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drawings/drawing1.xml" ContentType="application/vnd.openxmlformats-officedocument.drawing+xml"/>
  <Override PartName="/xl/comments2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D:\RECHERCHE SCIENTIFIQUE\LABORATOIRES DE RECHERCHE\LA PRESENTATION DES LABOS\"/>
    </mc:Choice>
  </mc:AlternateContent>
  <bookViews>
    <workbookView xWindow="0" yWindow="0" windowWidth="20490" windowHeight="7755" tabRatio="885" activeTab="3"/>
  </bookViews>
  <sheets>
    <sheet name="1" sheetId="6" r:id="rId1"/>
    <sheet name="Feuil2" sheetId="67" state="hidden" r:id="rId2"/>
    <sheet name="2" sheetId="69" r:id="rId3"/>
    <sheet name="3" sheetId="70" r:id="rId4"/>
    <sheet name="4" sheetId="71" r:id="rId5"/>
    <sheet name="5" sheetId="76" r:id="rId6"/>
    <sheet name="6" sheetId="77" r:id="rId7"/>
    <sheet name="7" sheetId="78" r:id="rId8"/>
    <sheet name="8" sheetId="79" r:id="rId9"/>
    <sheet name="9" sheetId="80" r:id="rId10"/>
    <sheet name="10" sheetId="81" r:id="rId11"/>
    <sheet name="11" sheetId="82" r:id="rId12"/>
    <sheet name="12" sheetId="83" r:id="rId13"/>
    <sheet name="13" sheetId="84" r:id="rId14"/>
    <sheet name="14" sheetId="85" r:id="rId15"/>
    <sheet name="15" sheetId="86" r:id="rId16"/>
    <sheet name="16" sheetId="87" r:id="rId17"/>
    <sheet name="17" sheetId="88" r:id="rId18"/>
    <sheet name="18" sheetId="89" r:id="rId19"/>
    <sheet name="19" sheetId="90" r:id="rId20"/>
    <sheet name="20" sheetId="91" r:id="rId21"/>
    <sheet name="A lire" sheetId="8" r:id="rId22"/>
    <sheet name="Identification_ER" sheetId="3" r:id="rId23"/>
    <sheet name="Annexe" sheetId="68" r:id="rId24"/>
  </sheets>
  <definedNames>
    <definedName name="_xlnm._FilterDatabase" localSheetId="23" hidden="1">Annexe!$A$13:$C$63</definedName>
    <definedName name="A_Grade">Feuil2!$B$2:$B$16</definedName>
    <definedName name="A_Type">Feuil2!$D$2:$D$9</definedName>
    <definedName name="Arrete">Feuil2!$D$22:$D$58</definedName>
    <definedName name="Dernier_Dip_obt">Feuil2!$C$2:$C$9</definedName>
    <definedName name="Domaine">Feuil2!$A$22:$A$48</definedName>
    <definedName name="Grand_Dom">Feuil2!$H$22:$H$30</definedName>
    <definedName name="Grand_Domaine">Feuil2!$G$22:$G$30</definedName>
    <definedName name="Sexe">Feuil2!$A$2:$A$4</definedName>
    <definedName name="Structure_Doctorat">Feuil2!$B$22:$B$138</definedName>
    <definedName name="Structure_page1">Feuil2!$H$142:$H$233</definedName>
    <definedName name="structure_rattachement">Feuil2!$G$141:$G$300</definedName>
    <definedName name="_xlnm.Print_Area" localSheetId="0">'1'!$A$1:$AR$163</definedName>
    <definedName name="_xlnm.Print_Area" localSheetId="10">'10'!$A$1:$AR$163</definedName>
    <definedName name="_xlnm.Print_Area" localSheetId="11">'11'!$A$1:$AR$163</definedName>
    <definedName name="_xlnm.Print_Area" localSheetId="12">'12'!$A$1:$AR$163</definedName>
    <definedName name="_xlnm.Print_Area" localSheetId="13">'13'!$A$1:$AR$163</definedName>
    <definedName name="_xlnm.Print_Area" localSheetId="14">'14'!$A$1:$AR$163</definedName>
    <definedName name="_xlnm.Print_Area" localSheetId="15">'15'!$A$1:$AR$163</definedName>
    <definedName name="_xlnm.Print_Area" localSheetId="16">'16'!$A$1:$AR$163</definedName>
    <definedName name="_xlnm.Print_Area" localSheetId="17">'17'!$A$1:$AR$163</definedName>
    <definedName name="_xlnm.Print_Area" localSheetId="18">'18'!$A$1:$AR$163</definedName>
    <definedName name="_xlnm.Print_Area" localSheetId="19">'19'!$A$1:$AR$163</definedName>
    <definedName name="_xlnm.Print_Area" localSheetId="2">'2'!$A$1:$AR$163</definedName>
    <definedName name="_xlnm.Print_Area" localSheetId="20">'20'!$A$1:$AR$163</definedName>
    <definedName name="_xlnm.Print_Area" localSheetId="3">'3'!$A$1:$AR$163</definedName>
    <definedName name="_xlnm.Print_Area" localSheetId="4">'4'!$A$1:$AR$163</definedName>
    <definedName name="_xlnm.Print_Area" localSheetId="5">'5'!$A$1:$AR$163</definedName>
    <definedName name="_xlnm.Print_Area" localSheetId="6">'6'!$A$1:$AR$163</definedName>
    <definedName name="_xlnm.Print_Area" localSheetId="7">'7'!$A$1:$AR$163</definedName>
    <definedName name="_xlnm.Print_Area" localSheetId="8">'8'!$A$1:$AR$163</definedName>
    <definedName name="_xlnm.Print_Area" localSheetId="9">'9'!$A$1:$AR$163</definedName>
  </definedNames>
  <calcPr calcId="152511"/>
  <fileRecoveryPr autoRecover="0"/>
</workbook>
</file>

<file path=xl/calcChain.xml><?xml version="1.0" encoding="utf-8"?>
<calcChain xmlns="http://schemas.openxmlformats.org/spreadsheetml/2006/main">
  <c r="AT60" i="91" l="1"/>
  <c r="J60" i="91"/>
  <c r="F60" i="91"/>
  <c r="A60" i="91"/>
  <c r="A61" i="91" s="1"/>
  <c r="A62" i="91" s="1"/>
  <c r="A63" i="91" s="1"/>
  <c r="A64" i="91" s="1"/>
  <c r="A65" i="91" s="1"/>
  <c r="A66" i="91" s="1"/>
  <c r="A67" i="91" s="1"/>
  <c r="A68" i="91" s="1"/>
  <c r="A69" i="91" s="1"/>
  <c r="A70" i="91" s="1"/>
  <c r="A71" i="91" s="1"/>
  <c r="A72" i="91" s="1"/>
  <c r="A73" i="91" s="1"/>
  <c r="A74" i="91" s="1"/>
  <c r="A75" i="91" s="1"/>
  <c r="A76" i="91" s="1"/>
  <c r="A77" i="91" s="1"/>
  <c r="A78" i="91" s="1"/>
  <c r="A79" i="91" s="1"/>
  <c r="A80" i="91" s="1"/>
  <c r="A81" i="91" s="1"/>
  <c r="A82" i="91" s="1"/>
  <c r="A83" i="91" s="1"/>
  <c r="A84" i="91" s="1"/>
  <c r="A85" i="91" s="1"/>
  <c r="A86" i="91" s="1"/>
  <c r="A87" i="91" s="1"/>
  <c r="A88" i="91" s="1"/>
  <c r="A89" i="91" s="1"/>
  <c r="A90" i="91" s="1"/>
  <c r="A91" i="91" s="1"/>
  <c r="A92" i="91" s="1"/>
  <c r="A93" i="91" s="1"/>
  <c r="A94" i="91" s="1"/>
  <c r="A95" i="91" s="1"/>
  <c r="A96" i="91" s="1"/>
  <c r="A97" i="91" s="1"/>
  <c r="A98" i="91" s="1"/>
  <c r="A99" i="91" s="1"/>
  <c r="A100" i="91" s="1"/>
  <c r="A101" i="91" s="1"/>
  <c r="A102" i="91" s="1"/>
  <c r="A103" i="91" s="1"/>
  <c r="A104" i="91" s="1"/>
  <c r="A105" i="91" s="1"/>
  <c r="A106" i="91" s="1"/>
  <c r="A107" i="91" s="1"/>
  <c r="A108" i="91" s="1"/>
  <c r="A109" i="91" s="1"/>
  <c r="A110" i="91" s="1"/>
  <c r="AT60" i="90"/>
  <c r="J60" i="90"/>
  <c r="F60" i="90"/>
  <c r="A60" i="90"/>
  <c r="A61" i="90" s="1"/>
  <c r="A62" i="90" s="1"/>
  <c r="A63" i="90" s="1"/>
  <c r="A64" i="90" s="1"/>
  <c r="A65" i="90" s="1"/>
  <c r="A66" i="90" s="1"/>
  <c r="A67" i="90" s="1"/>
  <c r="A68" i="90" s="1"/>
  <c r="A69" i="90" s="1"/>
  <c r="A70" i="90" s="1"/>
  <c r="A71" i="90" s="1"/>
  <c r="A72" i="90" s="1"/>
  <c r="A73" i="90" s="1"/>
  <c r="A74" i="90" s="1"/>
  <c r="A75" i="90" s="1"/>
  <c r="A76" i="90" s="1"/>
  <c r="A77" i="90" s="1"/>
  <c r="A78" i="90" s="1"/>
  <c r="A79" i="90" s="1"/>
  <c r="A80" i="90" s="1"/>
  <c r="A81" i="90" s="1"/>
  <c r="A82" i="90" s="1"/>
  <c r="A83" i="90" s="1"/>
  <c r="A84" i="90" s="1"/>
  <c r="A85" i="90" s="1"/>
  <c r="A86" i="90" s="1"/>
  <c r="A87" i="90" s="1"/>
  <c r="A88" i="90" s="1"/>
  <c r="A89" i="90" s="1"/>
  <c r="A90" i="90" s="1"/>
  <c r="A91" i="90" s="1"/>
  <c r="A92" i="90" s="1"/>
  <c r="A93" i="90" s="1"/>
  <c r="A94" i="90" s="1"/>
  <c r="A95" i="90" s="1"/>
  <c r="A96" i="90" s="1"/>
  <c r="A97" i="90" s="1"/>
  <c r="A98" i="90" s="1"/>
  <c r="A99" i="90" s="1"/>
  <c r="A100" i="90" s="1"/>
  <c r="A101" i="90" s="1"/>
  <c r="A102" i="90" s="1"/>
  <c r="A103" i="90" s="1"/>
  <c r="A104" i="90" s="1"/>
  <c r="A105" i="90" s="1"/>
  <c r="A106" i="90" s="1"/>
  <c r="A107" i="90" s="1"/>
  <c r="A108" i="90" s="1"/>
  <c r="A109" i="90" s="1"/>
  <c r="A110" i="90" s="1"/>
  <c r="AT60" i="89"/>
  <c r="J60" i="89"/>
  <c r="F60" i="89"/>
  <c r="A60" i="89"/>
  <c r="A61" i="89" s="1"/>
  <c r="A62" i="89" s="1"/>
  <c r="A63" i="89" s="1"/>
  <c r="A64" i="89" s="1"/>
  <c r="A65" i="89" s="1"/>
  <c r="A66" i="89" s="1"/>
  <c r="A67" i="89" s="1"/>
  <c r="A68" i="89" s="1"/>
  <c r="A69" i="89" s="1"/>
  <c r="A70" i="89" s="1"/>
  <c r="A71" i="89" s="1"/>
  <c r="A72" i="89" s="1"/>
  <c r="A73" i="89" s="1"/>
  <c r="A74" i="89" s="1"/>
  <c r="A75" i="89" s="1"/>
  <c r="A76" i="89" s="1"/>
  <c r="A77" i="89" s="1"/>
  <c r="A78" i="89" s="1"/>
  <c r="A79" i="89" s="1"/>
  <c r="A80" i="89" s="1"/>
  <c r="A81" i="89" s="1"/>
  <c r="A82" i="89" s="1"/>
  <c r="A83" i="89" s="1"/>
  <c r="A84" i="89" s="1"/>
  <c r="A85" i="89" s="1"/>
  <c r="A86" i="89" s="1"/>
  <c r="A87" i="89" s="1"/>
  <c r="A88" i="89" s="1"/>
  <c r="A89" i="89" s="1"/>
  <c r="A90" i="89" s="1"/>
  <c r="A91" i="89" s="1"/>
  <c r="A92" i="89" s="1"/>
  <c r="A93" i="89" s="1"/>
  <c r="A94" i="89" s="1"/>
  <c r="A95" i="89" s="1"/>
  <c r="A96" i="89" s="1"/>
  <c r="A97" i="89" s="1"/>
  <c r="A98" i="89" s="1"/>
  <c r="A99" i="89" s="1"/>
  <c r="A100" i="89" s="1"/>
  <c r="A101" i="89" s="1"/>
  <c r="A102" i="89" s="1"/>
  <c r="A103" i="89" s="1"/>
  <c r="A104" i="89" s="1"/>
  <c r="A105" i="89" s="1"/>
  <c r="A106" i="89" s="1"/>
  <c r="A107" i="89" s="1"/>
  <c r="A108" i="89" s="1"/>
  <c r="A109" i="89" s="1"/>
  <c r="A110" i="89" s="1"/>
  <c r="AT60" i="88"/>
  <c r="J60" i="88"/>
  <c r="F60" i="88"/>
  <c r="A60" i="88"/>
  <c r="A61" i="88" s="1"/>
  <c r="A62" i="88" s="1"/>
  <c r="A63" i="88" s="1"/>
  <c r="A64" i="88" s="1"/>
  <c r="A65" i="88" s="1"/>
  <c r="A66" i="88" s="1"/>
  <c r="A67" i="88" s="1"/>
  <c r="A68" i="88" s="1"/>
  <c r="A69" i="88" s="1"/>
  <c r="A70" i="88" s="1"/>
  <c r="A71" i="88" s="1"/>
  <c r="A72" i="88" s="1"/>
  <c r="A73" i="88" s="1"/>
  <c r="A74" i="88" s="1"/>
  <c r="A75" i="88" s="1"/>
  <c r="A76" i="88" s="1"/>
  <c r="A77" i="88" s="1"/>
  <c r="A78" i="88" s="1"/>
  <c r="A79" i="88" s="1"/>
  <c r="A80" i="88" s="1"/>
  <c r="A81" i="88" s="1"/>
  <c r="A82" i="88" s="1"/>
  <c r="A83" i="88" s="1"/>
  <c r="A84" i="88" s="1"/>
  <c r="A85" i="88" s="1"/>
  <c r="A86" i="88" s="1"/>
  <c r="A87" i="88" s="1"/>
  <c r="A88" i="88" s="1"/>
  <c r="A89" i="88" s="1"/>
  <c r="A90" i="88" s="1"/>
  <c r="A91" i="88" s="1"/>
  <c r="A92" i="88" s="1"/>
  <c r="A93" i="88" s="1"/>
  <c r="A94" i="88" s="1"/>
  <c r="A95" i="88" s="1"/>
  <c r="A96" i="88" s="1"/>
  <c r="A97" i="88" s="1"/>
  <c r="A98" i="88" s="1"/>
  <c r="A99" i="88" s="1"/>
  <c r="A100" i="88" s="1"/>
  <c r="A101" i="88" s="1"/>
  <c r="A102" i="88" s="1"/>
  <c r="A103" i="88" s="1"/>
  <c r="A104" i="88" s="1"/>
  <c r="A105" i="88" s="1"/>
  <c r="A106" i="88" s="1"/>
  <c r="A107" i="88" s="1"/>
  <c r="A108" i="88" s="1"/>
  <c r="A109" i="88" s="1"/>
  <c r="A110" i="88" s="1"/>
  <c r="AT60" i="87"/>
  <c r="J60" i="87"/>
  <c r="F60" i="87"/>
  <c r="A60" i="87"/>
  <c r="A61" i="87" s="1"/>
  <c r="A62" i="87" s="1"/>
  <c r="A63" i="87" s="1"/>
  <c r="A64" i="87" s="1"/>
  <c r="A65" i="87" s="1"/>
  <c r="A66" i="87" s="1"/>
  <c r="A67" i="87" s="1"/>
  <c r="A68" i="87" s="1"/>
  <c r="A69" i="87" s="1"/>
  <c r="A70" i="87" s="1"/>
  <c r="A71" i="87" s="1"/>
  <c r="A72" i="87" s="1"/>
  <c r="A73" i="87" s="1"/>
  <c r="A74" i="87" s="1"/>
  <c r="A75" i="87" s="1"/>
  <c r="A76" i="87" s="1"/>
  <c r="A77" i="87" s="1"/>
  <c r="A78" i="87" s="1"/>
  <c r="A79" i="87" s="1"/>
  <c r="A80" i="87" s="1"/>
  <c r="A81" i="87" s="1"/>
  <c r="A82" i="87" s="1"/>
  <c r="A83" i="87" s="1"/>
  <c r="A84" i="87" s="1"/>
  <c r="A85" i="87" s="1"/>
  <c r="A86" i="87" s="1"/>
  <c r="A87" i="87" s="1"/>
  <c r="A88" i="87" s="1"/>
  <c r="A89" i="87" s="1"/>
  <c r="A90" i="87" s="1"/>
  <c r="A91" i="87" s="1"/>
  <c r="A92" i="87" s="1"/>
  <c r="A93" i="87" s="1"/>
  <c r="A94" i="87" s="1"/>
  <c r="A95" i="87" s="1"/>
  <c r="A96" i="87" s="1"/>
  <c r="A97" i="87" s="1"/>
  <c r="A98" i="87" s="1"/>
  <c r="A99" i="87" s="1"/>
  <c r="A100" i="87" s="1"/>
  <c r="A101" i="87" s="1"/>
  <c r="A102" i="87" s="1"/>
  <c r="A103" i="87" s="1"/>
  <c r="A104" i="87" s="1"/>
  <c r="A105" i="87" s="1"/>
  <c r="A106" i="87" s="1"/>
  <c r="A107" i="87" s="1"/>
  <c r="A108" i="87" s="1"/>
  <c r="A109" i="87" s="1"/>
  <c r="A110" i="87" s="1"/>
  <c r="AT60" i="86"/>
  <c r="J60" i="86"/>
  <c r="F60" i="86"/>
  <c r="A60" i="86"/>
  <c r="A61" i="86" s="1"/>
  <c r="A62" i="86" s="1"/>
  <c r="A63" i="86" s="1"/>
  <c r="A64" i="86" s="1"/>
  <c r="A65" i="86" s="1"/>
  <c r="A66" i="86" s="1"/>
  <c r="A67" i="86" s="1"/>
  <c r="A68" i="86" s="1"/>
  <c r="A69" i="86" s="1"/>
  <c r="A70" i="86" s="1"/>
  <c r="A71" i="86" s="1"/>
  <c r="A72" i="86" s="1"/>
  <c r="A73" i="86" s="1"/>
  <c r="A74" i="86" s="1"/>
  <c r="A75" i="86" s="1"/>
  <c r="A76" i="86" s="1"/>
  <c r="A77" i="86" s="1"/>
  <c r="A78" i="86" s="1"/>
  <c r="A79" i="86" s="1"/>
  <c r="A80" i="86" s="1"/>
  <c r="A81" i="86" s="1"/>
  <c r="A82" i="86" s="1"/>
  <c r="A83" i="86" s="1"/>
  <c r="A84" i="86" s="1"/>
  <c r="A85" i="86" s="1"/>
  <c r="A86" i="86" s="1"/>
  <c r="A87" i="86" s="1"/>
  <c r="A88" i="86" s="1"/>
  <c r="A89" i="86" s="1"/>
  <c r="A90" i="86" s="1"/>
  <c r="A91" i="86" s="1"/>
  <c r="A92" i="86" s="1"/>
  <c r="A93" i="86" s="1"/>
  <c r="A94" i="86" s="1"/>
  <c r="A95" i="86" s="1"/>
  <c r="A96" i="86" s="1"/>
  <c r="A97" i="86" s="1"/>
  <c r="A98" i="86" s="1"/>
  <c r="A99" i="86" s="1"/>
  <c r="A100" i="86" s="1"/>
  <c r="A101" i="86" s="1"/>
  <c r="A102" i="86" s="1"/>
  <c r="A103" i="86" s="1"/>
  <c r="A104" i="86" s="1"/>
  <c r="A105" i="86" s="1"/>
  <c r="A106" i="86" s="1"/>
  <c r="A107" i="86" s="1"/>
  <c r="A108" i="86" s="1"/>
  <c r="A109" i="86" s="1"/>
  <c r="A110" i="86" s="1"/>
  <c r="AT61" i="85"/>
  <c r="AT60" i="85"/>
  <c r="J60" i="85"/>
  <c r="F60" i="85"/>
  <c r="A60" i="85"/>
  <c r="A61" i="85" s="1"/>
  <c r="A62" i="85" s="1"/>
  <c r="A63" i="85" s="1"/>
  <c r="A64" i="85" s="1"/>
  <c r="A65" i="85" s="1"/>
  <c r="A66" i="85" s="1"/>
  <c r="A67" i="85" s="1"/>
  <c r="A68" i="85" s="1"/>
  <c r="A69" i="85" s="1"/>
  <c r="A70" i="85" s="1"/>
  <c r="A71" i="85" s="1"/>
  <c r="A72" i="85" s="1"/>
  <c r="A73" i="85" s="1"/>
  <c r="A74" i="85" s="1"/>
  <c r="A75" i="85" s="1"/>
  <c r="A76" i="85" s="1"/>
  <c r="A77" i="85" s="1"/>
  <c r="A78" i="85" s="1"/>
  <c r="A79" i="85" s="1"/>
  <c r="A80" i="85" s="1"/>
  <c r="A81" i="85" s="1"/>
  <c r="A82" i="85" s="1"/>
  <c r="A83" i="85" s="1"/>
  <c r="A84" i="85" s="1"/>
  <c r="A85" i="85" s="1"/>
  <c r="A86" i="85" s="1"/>
  <c r="A87" i="85" s="1"/>
  <c r="A88" i="85" s="1"/>
  <c r="A89" i="85" s="1"/>
  <c r="A90" i="85" s="1"/>
  <c r="A91" i="85" s="1"/>
  <c r="A92" i="85" s="1"/>
  <c r="A93" i="85" s="1"/>
  <c r="A94" i="85" s="1"/>
  <c r="A95" i="85" s="1"/>
  <c r="A96" i="85" s="1"/>
  <c r="A97" i="85" s="1"/>
  <c r="A98" i="85" s="1"/>
  <c r="A99" i="85" s="1"/>
  <c r="A100" i="85" s="1"/>
  <c r="A101" i="85" s="1"/>
  <c r="A102" i="85" s="1"/>
  <c r="A103" i="85" s="1"/>
  <c r="A104" i="85" s="1"/>
  <c r="A105" i="85" s="1"/>
  <c r="A106" i="85" s="1"/>
  <c r="A107" i="85" s="1"/>
  <c r="A108" i="85" s="1"/>
  <c r="A109" i="85" s="1"/>
  <c r="A110" i="85" s="1"/>
  <c r="AT60" i="84"/>
  <c r="J60" i="84"/>
  <c r="F60" i="84"/>
  <c r="A60" i="84"/>
  <c r="A61" i="84" s="1"/>
  <c r="A62" i="84" s="1"/>
  <c r="A63" i="84" s="1"/>
  <c r="A64" i="84" s="1"/>
  <c r="A65" i="84" s="1"/>
  <c r="A66" i="84" s="1"/>
  <c r="A67" i="84" s="1"/>
  <c r="A68" i="84" s="1"/>
  <c r="A69" i="84" s="1"/>
  <c r="A70" i="84" s="1"/>
  <c r="A71" i="84" s="1"/>
  <c r="A72" i="84" s="1"/>
  <c r="A73" i="84" s="1"/>
  <c r="A74" i="84" s="1"/>
  <c r="A75" i="84" s="1"/>
  <c r="A76" i="84" s="1"/>
  <c r="A77" i="84" s="1"/>
  <c r="A78" i="84" s="1"/>
  <c r="A79" i="84" s="1"/>
  <c r="A80" i="84" s="1"/>
  <c r="A81" i="84" s="1"/>
  <c r="A82" i="84" s="1"/>
  <c r="A83" i="84" s="1"/>
  <c r="A84" i="84" s="1"/>
  <c r="A85" i="84" s="1"/>
  <c r="A86" i="84" s="1"/>
  <c r="A87" i="84" s="1"/>
  <c r="A88" i="84" s="1"/>
  <c r="A89" i="84" s="1"/>
  <c r="A90" i="84" s="1"/>
  <c r="A91" i="84" s="1"/>
  <c r="A92" i="84" s="1"/>
  <c r="A93" i="84" s="1"/>
  <c r="A94" i="84" s="1"/>
  <c r="A95" i="84" s="1"/>
  <c r="A96" i="84" s="1"/>
  <c r="A97" i="84" s="1"/>
  <c r="A98" i="84" s="1"/>
  <c r="A99" i="84" s="1"/>
  <c r="A100" i="84" s="1"/>
  <c r="A101" i="84" s="1"/>
  <c r="A102" i="84" s="1"/>
  <c r="A103" i="84" s="1"/>
  <c r="A104" i="84" s="1"/>
  <c r="A105" i="84" s="1"/>
  <c r="A106" i="84" s="1"/>
  <c r="A107" i="84" s="1"/>
  <c r="A108" i="84" s="1"/>
  <c r="A109" i="84" s="1"/>
  <c r="A110" i="84" s="1"/>
  <c r="AT60" i="83"/>
  <c r="J60" i="83"/>
  <c r="F60" i="83"/>
  <c r="A60" i="83"/>
  <c r="A61" i="83" s="1"/>
  <c r="A62" i="83" s="1"/>
  <c r="A63" i="83" s="1"/>
  <c r="A64" i="83" s="1"/>
  <c r="A65" i="83" s="1"/>
  <c r="A66" i="83" s="1"/>
  <c r="A67" i="83" s="1"/>
  <c r="A68" i="83" s="1"/>
  <c r="A69" i="83" s="1"/>
  <c r="A70" i="83" s="1"/>
  <c r="A71" i="83" s="1"/>
  <c r="A72" i="83" s="1"/>
  <c r="A73" i="83" s="1"/>
  <c r="A74" i="83" s="1"/>
  <c r="A75" i="83" s="1"/>
  <c r="A76" i="83" s="1"/>
  <c r="A77" i="83" s="1"/>
  <c r="A78" i="83" s="1"/>
  <c r="A79" i="83" s="1"/>
  <c r="A80" i="83" s="1"/>
  <c r="A81" i="83" s="1"/>
  <c r="A82" i="83" s="1"/>
  <c r="A83" i="83" s="1"/>
  <c r="A84" i="83" s="1"/>
  <c r="A85" i="83" s="1"/>
  <c r="A86" i="83" s="1"/>
  <c r="A87" i="83" s="1"/>
  <c r="A88" i="83" s="1"/>
  <c r="A89" i="83" s="1"/>
  <c r="A90" i="83" s="1"/>
  <c r="A91" i="83" s="1"/>
  <c r="A92" i="83" s="1"/>
  <c r="A93" i="83" s="1"/>
  <c r="A94" i="83" s="1"/>
  <c r="A95" i="83" s="1"/>
  <c r="A96" i="83" s="1"/>
  <c r="A97" i="83" s="1"/>
  <c r="A98" i="83" s="1"/>
  <c r="A99" i="83" s="1"/>
  <c r="A100" i="83" s="1"/>
  <c r="A101" i="83" s="1"/>
  <c r="A102" i="83" s="1"/>
  <c r="A103" i="83" s="1"/>
  <c r="A104" i="83" s="1"/>
  <c r="A105" i="83" s="1"/>
  <c r="A106" i="83" s="1"/>
  <c r="A107" i="83" s="1"/>
  <c r="A108" i="83" s="1"/>
  <c r="A109" i="83" s="1"/>
  <c r="A110" i="83" s="1"/>
  <c r="AT60" i="82"/>
  <c r="J60" i="82"/>
  <c r="F60" i="82"/>
  <c r="A60" i="82"/>
  <c r="A61" i="82" s="1"/>
  <c r="A62" i="82" s="1"/>
  <c r="A63" i="82" s="1"/>
  <c r="A64" i="82" s="1"/>
  <c r="A65" i="82" s="1"/>
  <c r="A66" i="82" s="1"/>
  <c r="A67" i="82" s="1"/>
  <c r="A68" i="82" s="1"/>
  <c r="A69" i="82" s="1"/>
  <c r="A70" i="82" s="1"/>
  <c r="A71" i="82" s="1"/>
  <c r="A72" i="82" s="1"/>
  <c r="A73" i="82" s="1"/>
  <c r="A74" i="82" s="1"/>
  <c r="A75" i="82" s="1"/>
  <c r="A76" i="82" s="1"/>
  <c r="A77" i="82" s="1"/>
  <c r="A78" i="82" s="1"/>
  <c r="A79" i="82" s="1"/>
  <c r="A80" i="82" s="1"/>
  <c r="A81" i="82" s="1"/>
  <c r="A82" i="82" s="1"/>
  <c r="A83" i="82" s="1"/>
  <c r="A84" i="82" s="1"/>
  <c r="A85" i="82" s="1"/>
  <c r="A86" i="82" s="1"/>
  <c r="A87" i="82" s="1"/>
  <c r="A88" i="82" s="1"/>
  <c r="A89" i="82" s="1"/>
  <c r="A90" i="82" s="1"/>
  <c r="A91" i="82" s="1"/>
  <c r="A92" i="82" s="1"/>
  <c r="A93" i="82" s="1"/>
  <c r="A94" i="82" s="1"/>
  <c r="A95" i="82" s="1"/>
  <c r="A96" i="82" s="1"/>
  <c r="A97" i="82" s="1"/>
  <c r="A98" i="82" s="1"/>
  <c r="A99" i="82" s="1"/>
  <c r="A100" i="82" s="1"/>
  <c r="A101" i="82" s="1"/>
  <c r="A102" i="82" s="1"/>
  <c r="A103" i="82" s="1"/>
  <c r="A104" i="82" s="1"/>
  <c r="A105" i="82" s="1"/>
  <c r="A106" i="82" s="1"/>
  <c r="A107" i="82" s="1"/>
  <c r="A108" i="82" s="1"/>
  <c r="A109" i="82" s="1"/>
  <c r="A110" i="82" s="1"/>
  <c r="AT60" i="81"/>
  <c r="J60" i="81"/>
  <c r="F60" i="81"/>
  <c r="A60" i="81"/>
  <c r="A61" i="81" s="1"/>
  <c r="A62" i="81" s="1"/>
  <c r="A63" i="81" s="1"/>
  <c r="A64" i="81" s="1"/>
  <c r="A65" i="81" s="1"/>
  <c r="A66" i="81" s="1"/>
  <c r="A67" i="81" s="1"/>
  <c r="A68" i="81" s="1"/>
  <c r="A69" i="81" s="1"/>
  <c r="A70" i="81" s="1"/>
  <c r="A71" i="81" s="1"/>
  <c r="A72" i="81" s="1"/>
  <c r="A73" i="81" s="1"/>
  <c r="A74" i="81" s="1"/>
  <c r="A75" i="81" s="1"/>
  <c r="A76" i="81" s="1"/>
  <c r="A77" i="81" s="1"/>
  <c r="A78" i="81" s="1"/>
  <c r="A79" i="81" s="1"/>
  <c r="A80" i="81" s="1"/>
  <c r="A81" i="81" s="1"/>
  <c r="A82" i="81" s="1"/>
  <c r="A83" i="81" s="1"/>
  <c r="A84" i="81" s="1"/>
  <c r="A85" i="81" s="1"/>
  <c r="A86" i="81" s="1"/>
  <c r="A87" i="81" s="1"/>
  <c r="A88" i="81" s="1"/>
  <c r="A89" i="81" s="1"/>
  <c r="A90" i="81" s="1"/>
  <c r="A91" i="81" s="1"/>
  <c r="A92" i="81" s="1"/>
  <c r="A93" i="81" s="1"/>
  <c r="A94" i="81" s="1"/>
  <c r="A95" i="81" s="1"/>
  <c r="A96" i="81" s="1"/>
  <c r="A97" i="81" s="1"/>
  <c r="A98" i="81" s="1"/>
  <c r="A99" i="81" s="1"/>
  <c r="A100" i="81" s="1"/>
  <c r="A101" i="81" s="1"/>
  <c r="A102" i="81" s="1"/>
  <c r="A103" i="81" s="1"/>
  <c r="A104" i="81" s="1"/>
  <c r="A105" i="81" s="1"/>
  <c r="A106" i="81" s="1"/>
  <c r="A107" i="81" s="1"/>
  <c r="A108" i="81" s="1"/>
  <c r="A109" i="81" s="1"/>
  <c r="A110" i="81" s="1"/>
  <c r="AT60" i="80"/>
  <c r="J60" i="80"/>
  <c r="F60" i="80"/>
  <c r="A60" i="80"/>
  <c r="A61" i="80" s="1"/>
  <c r="A62" i="80" s="1"/>
  <c r="A63" i="80" s="1"/>
  <c r="A64" i="80" s="1"/>
  <c r="A65" i="80" s="1"/>
  <c r="A66" i="80" s="1"/>
  <c r="A67" i="80" s="1"/>
  <c r="A68" i="80" s="1"/>
  <c r="A69" i="80" s="1"/>
  <c r="A70" i="80" s="1"/>
  <c r="A71" i="80" s="1"/>
  <c r="A72" i="80" s="1"/>
  <c r="A73" i="80" s="1"/>
  <c r="A74" i="80" s="1"/>
  <c r="A75" i="80" s="1"/>
  <c r="A76" i="80" s="1"/>
  <c r="A77" i="80" s="1"/>
  <c r="A78" i="80" s="1"/>
  <c r="A79" i="80" s="1"/>
  <c r="A80" i="80" s="1"/>
  <c r="A81" i="80" s="1"/>
  <c r="A82" i="80" s="1"/>
  <c r="A83" i="80" s="1"/>
  <c r="A84" i="80" s="1"/>
  <c r="A85" i="80" s="1"/>
  <c r="A86" i="80" s="1"/>
  <c r="A87" i="80" s="1"/>
  <c r="A88" i="80" s="1"/>
  <c r="A89" i="80" s="1"/>
  <c r="A90" i="80" s="1"/>
  <c r="A91" i="80" s="1"/>
  <c r="A92" i="80" s="1"/>
  <c r="A93" i="80" s="1"/>
  <c r="A94" i="80" s="1"/>
  <c r="A95" i="80" s="1"/>
  <c r="A96" i="80" s="1"/>
  <c r="A97" i="80" s="1"/>
  <c r="A98" i="80" s="1"/>
  <c r="A99" i="80" s="1"/>
  <c r="A100" i="80" s="1"/>
  <c r="A101" i="80" s="1"/>
  <c r="A102" i="80" s="1"/>
  <c r="A103" i="80" s="1"/>
  <c r="A104" i="80" s="1"/>
  <c r="A105" i="80" s="1"/>
  <c r="A106" i="80" s="1"/>
  <c r="A107" i="80" s="1"/>
  <c r="A108" i="80" s="1"/>
  <c r="A109" i="80" s="1"/>
  <c r="A110" i="80" s="1"/>
  <c r="AT60" i="79"/>
  <c r="J60" i="79"/>
  <c r="F60" i="79"/>
  <c r="A60" i="79"/>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T60" i="78"/>
  <c r="J60" i="78"/>
  <c r="F60" i="78"/>
  <c r="A60" i="78"/>
  <c r="A61" i="78" s="1"/>
  <c r="A62" i="78" s="1"/>
  <c r="A63" i="78" s="1"/>
  <c r="A64" i="78" s="1"/>
  <c r="A65" i="78" s="1"/>
  <c r="A66" i="78" s="1"/>
  <c r="A67" i="78" s="1"/>
  <c r="A68" i="78" s="1"/>
  <c r="A69" i="78" s="1"/>
  <c r="A70" i="78" s="1"/>
  <c r="A71" i="78" s="1"/>
  <c r="A72" i="78" s="1"/>
  <c r="A73" i="78" s="1"/>
  <c r="A74" i="78" s="1"/>
  <c r="A75" i="78" s="1"/>
  <c r="A76" i="78" s="1"/>
  <c r="A77" i="78" s="1"/>
  <c r="A78" i="78" s="1"/>
  <c r="A79" i="78" s="1"/>
  <c r="A80" i="78" s="1"/>
  <c r="A81" i="78" s="1"/>
  <c r="A82" i="78" s="1"/>
  <c r="A83" i="78" s="1"/>
  <c r="A84" i="78" s="1"/>
  <c r="A85" i="78" s="1"/>
  <c r="A86" i="78" s="1"/>
  <c r="A87" i="78" s="1"/>
  <c r="A88" i="78" s="1"/>
  <c r="A89" i="78" s="1"/>
  <c r="A90" i="78" s="1"/>
  <c r="A91" i="78" s="1"/>
  <c r="A92" i="78" s="1"/>
  <c r="A93" i="78" s="1"/>
  <c r="A94" i="78" s="1"/>
  <c r="A95" i="78" s="1"/>
  <c r="A96" i="78" s="1"/>
  <c r="A97" i="78" s="1"/>
  <c r="A98" i="78" s="1"/>
  <c r="A99" i="78" s="1"/>
  <c r="A100" i="78" s="1"/>
  <c r="A101" i="78" s="1"/>
  <c r="A102" i="78" s="1"/>
  <c r="A103" i="78" s="1"/>
  <c r="A104" i="78" s="1"/>
  <c r="A105" i="78" s="1"/>
  <c r="A106" i="78" s="1"/>
  <c r="A107" i="78" s="1"/>
  <c r="A108" i="78" s="1"/>
  <c r="A109" i="78" s="1"/>
  <c r="A110" i="78" s="1"/>
  <c r="AT60" i="77"/>
  <c r="J60" i="77"/>
  <c r="F60" i="77"/>
  <c r="A60" i="77"/>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T60" i="76"/>
  <c r="J60" i="76"/>
  <c r="F60" i="76"/>
  <c r="A60" i="76"/>
  <c r="A61" i="76" s="1"/>
  <c r="A62" i="76" s="1"/>
  <c r="A63" i="76" s="1"/>
  <c r="A64" i="76" s="1"/>
  <c r="A65" i="76" s="1"/>
  <c r="A66" i="76" s="1"/>
  <c r="A67" i="76" s="1"/>
  <c r="A68" i="76" s="1"/>
  <c r="A69" i="76" s="1"/>
  <c r="A70" i="76" s="1"/>
  <c r="A71" i="76" s="1"/>
  <c r="A72" i="76" s="1"/>
  <c r="A73" i="76" s="1"/>
  <c r="A74" i="76" s="1"/>
  <c r="A75" i="76" s="1"/>
  <c r="A76" i="76" s="1"/>
  <c r="A77" i="76" s="1"/>
  <c r="A78" i="76" s="1"/>
  <c r="A79" i="76" s="1"/>
  <c r="A80" i="76" s="1"/>
  <c r="A81" i="76" s="1"/>
  <c r="A82" i="76" s="1"/>
  <c r="A83" i="76" s="1"/>
  <c r="A84" i="76" s="1"/>
  <c r="A85" i="76" s="1"/>
  <c r="A86" i="76" s="1"/>
  <c r="A87" i="76" s="1"/>
  <c r="A88" i="76" s="1"/>
  <c r="A89" i="76" s="1"/>
  <c r="A90" i="76" s="1"/>
  <c r="A91" i="76" s="1"/>
  <c r="A92" i="76" s="1"/>
  <c r="A93" i="76" s="1"/>
  <c r="A94" i="76" s="1"/>
  <c r="A95" i="76" s="1"/>
  <c r="A96" i="76" s="1"/>
  <c r="A97" i="76" s="1"/>
  <c r="A98" i="76" s="1"/>
  <c r="A99" i="76" s="1"/>
  <c r="A100" i="76" s="1"/>
  <c r="A101" i="76" s="1"/>
  <c r="A102" i="76" s="1"/>
  <c r="A103" i="76" s="1"/>
  <c r="A104" i="76" s="1"/>
  <c r="A105" i="76" s="1"/>
  <c r="A106" i="76" s="1"/>
  <c r="A107" i="76" s="1"/>
  <c r="A108" i="76" s="1"/>
  <c r="A109" i="76" s="1"/>
  <c r="A110" i="76" s="1"/>
  <c r="AT60" i="71"/>
  <c r="J60" i="71"/>
  <c r="F60" i="71"/>
  <c r="A60" i="71"/>
  <c r="A61" i="71" s="1"/>
  <c r="A62" i="71" s="1"/>
  <c r="A63" i="71" s="1"/>
  <c r="A64" i="71" s="1"/>
  <c r="A65" i="71" s="1"/>
  <c r="A66" i="71" s="1"/>
  <c r="A67" i="71" s="1"/>
  <c r="A68" i="71" s="1"/>
  <c r="A69" i="71" s="1"/>
  <c r="A70" i="71" s="1"/>
  <c r="A71" i="71" s="1"/>
  <c r="A72" i="71" s="1"/>
  <c r="A73" i="71" s="1"/>
  <c r="A74" i="71" s="1"/>
  <c r="A75" i="71" s="1"/>
  <c r="A76" i="71" s="1"/>
  <c r="A77" i="71" s="1"/>
  <c r="A78" i="71" s="1"/>
  <c r="A79" i="71" s="1"/>
  <c r="A80" i="71" s="1"/>
  <c r="A81" i="71" s="1"/>
  <c r="A82" i="71" s="1"/>
  <c r="A83" i="71" s="1"/>
  <c r="A84" i="71" s="1"/>
  <c r="A85" i="71" s="1"/>
  <c r="A86" i="71" s="1"/>
  <c r="A87" i="71" s="1"/>
  <c r="A88" i="71" s="1"/>
  <c r="A89" i="71" s="1"/>
  <c r="A90" i="71" s="1"/>
  <c r="A91" i="71" s="1"/>
  <c r="A92" i="71" s="1"/>
  <c r="A93" i="71" s="1"/>
  <c r="A94" i="71" s="1"/>
  <c r="A95" i="71" s="1"/>
  <c r="A96" i="71" s="1"/>
  <c r="A97" i="71" s="1"/>
  <c r="A98" i="71" s="1"/>
  <c r="A99" i="71" s="1"/>
  <c r="A100" i="71" s="1"/>
  <c r="A101" i="71" s="1"/>
  <c r="A102" i="71" s="1"/>
  <c r="A103" i="71" s="1"/>
  <c r="A104" i="71" s="1"/>
  <c r="A105" i="71" s="1"/>
  <c r="A106" i="71" s="1"/>
  <c r="A107" i="71" s="1"/>
  <c r="A108" i="71" s="1"/>
  <c r="A109" i="71" s="1"/>
  <c r="A110" i="71" s="1"/>
  <c r="AT60" i="70"/>
  <c r="J60" i="70"/>
  <c r="F60" i="70"/>
  <c r="A60" i="70"/>
  <c r="A61" i="70" s="1"/>
  <c r="A62" i="70" s="1"/>
  <c r="A63" i="70" s="1"/>
  <c r="A64" i="70" s="1"/>
  <c r="A65" i="70" s="1"/>
  <c r="A66" i="70" s="1"/>
  <c r="A67" i="70" s="1"/>
  <c r="A68" i="70" s="1"/>
  <c r="A69" i="70" s="1"/>
  <c r="A70" i="70" s="1"/>
  <c r="A71" i="70" s="1"/>
  <c r="A72" i="70" s="1"/>
  <c r="A73" i="70" s="1"/>
  <c r="A74" i="70" s="1"/>
  <c r="A75" i="70" s="1"/>
  <c r="A76" i="70" s="1"/>
  <c r="A77" i="70" s="1"/>
  <c r="A78" i="70" s="1"/>
  <c r="A79" i="70" s="1"/>
  <c r="A80" i="70" s="1"/>
  <c r="A81" i="70" s="1"/>
  <c r="A82" i="70" s="1"/>
  <c r="A83" i="70" s="1"/>
  <c r="A84" i="70" s="1"/>
  <c r="A85" i="70" s="1"/>
  <c r="A86" i="70" s="1"/>
  <c r="A87" i="70" s="1"/>
  <c r="A88" i="70" s="1"/>
  <c r="A89" i="70" s="1"/>
  <c r="A90" i="70" s="1"/>
  <c r="A91" i="70" s="1"/>
  <c r="A92" i="70" s="1"/>
  <c r="A93" i="70" s="1"/>
  <c r="A94" i="70" s="1"/>
  <c r="A95" i="70" s="1"/>
  <c r="A96" i="70" s="1"/>
  <c r="A97" i="70" s="1"/>
  <c r="A98" i="70" s="1"/>
  <c r="A99" i="70" s="1"/>
  <c r="A100" i="70" s="1"/>
  <c r="A101" i="70" s="1"/>
  <c r="A102" i="70" s="1"/>
  <c r="A103" i="70" s="1"/>
  <c r="A104" i="70" s="1"/>
  <c r="A105" i="70" s="1"/>
  <c r="A106" i="70" s="1"/>
  <c r="A107" i="70" s="1"/>
  <c r="A108" i="70" s="1"/>
  <c r="A109" i="70" s="1"/>
  <c r="A110" i="70" s="1"/>
  <c r="AT61" i="69"/>
  <c r="AT60" i="69"/>
  <c r="J60" i="69"/>
  <c r="F60" i="69"/>
  <c r="A60" i="69"/>
  <c r="A61" i="69" s="1"/>
  <c r="A62" i="69" s="1"/>
  <c r="A63" i="69" s="1"/>
  <c r="A64" i="69" s="1"/>
  <c r="A65" i="69" s="1"/>
  <c r="A66" i="69" s="1"/>
  <c r="A67" i="69" s="1"/>
  <c r="A68" i="69" s="1"/>
  <c r="A69" i="69" s="1"/>
  <c r="A70" i="69" s="1"/>
  <c r="A71" i="69" s="1"/>
  <c r="A72" i="69" s="1"/>
  <c r="A73" i="69" s="1"/>
  <c r="A74" i="69" s="1"/>
  <c r="A75" i="69" s="1"/>
  <c r="A76" i="69" s="1"/>
  <c r="A77" i="69" s="1"/>
  <c r="A78" i="69" s="1"/>
  <c r="A79" i="69" s="1"/>
  <c r="A80" i="69" s="1"/>
  <c r="A81" i="69" s="1"/>
  <c r="A82" i="69" s="1"/>
  <c r="A83" i="69" s="1"/>
  <c r="A84" i="69" s="1"/>
  <c r="A85" i="69" s="1"/>
  <c r="A86" i="69" s="1"/>
  <c r="A87" i="69" s="1"/>
  <c r="A88" i="69" s="1"/>
  <c r="A89" i="69" s="1"/>
  <c r="A90" i="69" s="1"/>
  <c r="A91" i="69" s="1"/>
  <c r="A92" i="69" s="1"/>
  <c r="A93" i="69" s="1"/>
  <c r="A94" i="69" s="1"/>
  <c r="A95" i="69" s="1"/>
  <c r="A96" i="69" s="1"/>
  <c r="A97" i="69" s="1"/>
  <c r="A98" i="69" s="1"/>
  <c r="A99" i="69" s="1"/>
  <c r="A100" i="69" s="1"/>
  <c r="A101" i="69" s="1"/>
  <c r="A102" i="69" s="1"/>
  <c r="A103" i="69" s="1"/>
  <c r="A104" i="69" s="1"/>
  <c r="A105" i="69" s="1"/>
  <c r="A106" i="69" s="1"/>
  <c r="A107" i="69" s="1"/>
  <c r="A108" i="69" s="1"/>
  <c r="A109" i="69" s="1"/>
  <c r="A110" i="69" s="1"/>
  <c r="D115" i="91" l="1"/>
  <c r="AT61" i="91"/>
  <c r="H115" i="91"/>
  <c r="D115" i="90"/>
  <c r="AT61" i="90"/>
  <c r="H115" i="90"/>
  <c r="D115" i="89"/>
  <c r="AT61" i="89"/>
  <c r="H115" i="89"/>
  <c r="D115" i="88"/>
  <c r="AT61" i="88"/>
  <c r="H115" i="88"/>
  <c r="D115" i="87"/>
  <c r="AT61" i="87"/>
  <c r="H115" i="87"/>
  <c r="D115" i="86"/>
  <c r="AT61" i="86"/>
  <c r="H115" i="86"/>
  <c r="D116" i="85"/>
  <c r="H116" i="85"/>
  <c r="D115" i="85"/>
  <c r="H115" i="85"/>
  <c r="AT62" i="85"/>
  <c r="D115" i="84"/>
  <c r="AT61" i="84"/>
  <c r="H115" i="84"/>
  <c r="D115" i="83"/>
  <c r="AT61" i="83"/>
  <c r="H115" i="83"/>
  <c r="D115" i="82"/>
  <c r="AT61" i="82"/>
  <c r="H115" i="82"/>
  <c r="D115" i="81"/>
  <c r="AT61" i="81"/>
  <c r="H115" i="81"/>
  <c r="D115" i="80"/>
  <c r="AT61" i="80"/>
  <c r="H115" i="80"/>
  <c r="D115" i="79"/>
  <c r="AT61" i="79"/>
  <c r="H115" i="79"/>
  <c r="H115" i="78"/>
  <c r="AT61" i="78"/>
  <c r="D115" i="78"/>
  <c r="D115" i="77"/>
  <c r="AT61" i="77"/>
  <c r="H115" i="77"/>
  <c r="D115" i="76"/>
  <c r="AT61" i="76"/>
  <c r="H115" i="76"/>
  <c r="D115" i="71"/>
  <c r="AT61" i="71"/>
  <c r="H115" i="71"/>
  <c r="D115" i="70"/>
  <c r="AT61" i="70"/>
  <c r="H115" i="70"/>
  <c r="D116" i="69"/>
  <c r="H116" i="69"/>
  <c r="D115" i="69"/>
  <c r="H115" i="69"/>
  <c r="AT62" i="69"/>
  <c r="A61" i="6"/>
  <c r="A62" i="6"/>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60" i="6"/>
  <c r="D116" i="91" l="1"/>
  <c r="AT62" i="91"/>
  <c r="H116" i="91"/>
  <c r="D116" i="90"/>
  <c r="H116" i="90"/>
  <c r="AT62" i="90"/>
  <c r="D116" i="89"/>
  <c r="AT62" i="89"/>
  <c r="H116" i="89"/>
  <c r="D116" i="88"/>
  <c r="AT62" i="88"/>
  <c r="H116" i="88"/>
  <c r="D116" i="87"/>
  <c r="AT62" i="87"/>
  <c r="H116" i="87"/>
  <c r="D116" i="86"/>
  <c r="H116" i="86"/>
  <c r="AT62" i="86"/>
  <c r="D117" i="85"/>
  <c r="H117" i="85"/>
  <c r="AT63" i="85"/>
  <c r="D116" i="84"/>
  <c r="AT62" i="84"/>
  <c r="H116" i="84"/>
  <c r="D116" i="83"/>
  <c r="AT62" i="83"/>
  <c r="H116" i="83"/>
  <c r="D116" i="82"/>
  <c r="AT62" i="82"/>
  <c r="H116" i="82"/>
  <c r="D116" i="81"/>
  <c r="AT62" i="81"/>
  <c r="H116" i="81"/>
  <c r="D116" i="80"/>
  <c r="AT62" i="80"/>
  <c r="H116" i="80"/>
  <c r="D116" i="79"/>
  <c r="AT62" i="79"/>
  <c r="H116" i="79"/>
  <c r="H116" i="78"/>
  <c r="D116" i="78"/>
  <c r="AT62" i="78"/>
  <c r="D116" i="77"/>
  <c r="AT62" i="77"/>
  <c r="H116" i="77"/>
  <c r="D116" i="76"/>
  <c r="AT62" i="76"/>
  <c r="H116" i="76"/>
  <c r="D116" i="71"/>
  <c r="AT62" i="71"/>
  <c r="H116" i="71"/>
  <c r="D116" i="70"/>
  <c r="AT62" i="70"/>
  <c r="H116" i="70"/>
  <c r="D117" i="69"/>
  <c r="H117" i="69"/>
  <c r="AT63" i="69"/>
  <c r="AD21" i="3"/>
  <c r="D117" i="91" l="1"/>
  <c r="H117" i="91"/>
  <c r="AT63" i="91"/>
  <c r="D117" i="90"/>
  <c r="H117" i="90"/>
  <c r="AT63" i="90"/>
  <c r="D117" i="89"/>
  <c r="H117" i="89"/>
  <c r="AT63" i="89"/>
  <c r="D117" i="88"/>
  <c r="H117" i="88"/>
  <c r="AT63" i="88"/>
  <c r="D117" i="87"/>
  <c r="H117" i="87"/>
  <c r="AT63" i="87"/>
  <c r="D117" i="86"/>
  <c r="H117" i="86"/>
  <c r="AT63" i="86"/>
  <c r="D118" i="85"/>
  <c r="H118" i="85"/>
  <c r="AT64" i="85"/>
  <c r="D117" i="84"/>
  <c r="H117" i="84"/>
  <c r="AT63" i="84"/>
  <c r="D117" i="83"/>
  <c r="H117" i="83"/>
  <c r="AT63" i="83"/>
  <c r="D117" i="82"/>
  <c r="H117" i="82"/>
  <c r="AT63" i="82"/>
  <c r="D117" i="81"/>
  <c r="H117" i="81"/>
  <c r="AT63" i="81"/>
  <c r="D117" i="80"/>
  <c r="H117" i="80"/>
  <c r="AT63" i="80"/>
  <c r="D117" i="79"/>
  <c r="H117" i="79"/>
  <c r="AT63" i="79"/>
  <c r="H117" i="78"/>
  <c r="D117" i="78"/>
  <c r="AT63" i="78"/>
  <c r="D117" i="77"/>
  <c r="H117" i="77"/>
  <c r="AT63" i="77"/>
  <c r="D117" i="76"/>
  <c r="H117" i="76"/>
  <c r="AT63" i="76"/>
  <c r="D117" i="71"/>
  <c r="H117" i="71"/>
  <c r="AT63" i="71"/>
  <c r="D117" i="70"/>
  <c r="H117" i="70"/>
  <c r="AT63" i="70"/>
  <c r="D118" i="69"/>
  <c r="H118" i="69"/>
  <c r="AT64" i="69"/>
  <c r="AT61" i="6"/>
  <c r="AT62" i="6" s="1"/>
  <c r="AT63" i="6" s="1"/>
  <c r="AT64" i="6" s="1"/>
  <c r="AT65" i="6" s="1"/>
  <c r="AT66" i="6" s="1"/>
  <c r="AT67" i="6" s="1"/>
  <c r="AT68" i="6" s="1"/>
  <c r="AT69" i="6" s="1"/>
  <c r="AT70" i="6" s="1"/>
  <c r="AT71" i="6" s="1"/>
  <c r="AT72" i="6" s="1"/>
  <c r="AT73" i="6" s="1"/>
  <c r="AT74" i="6" s="1"/>
  <c r="AT75" i="6" s="1"/>
  <c r="AT76" i="6" s="1"/>
  <c r="AT77" i="6" s="1"/>
  <c r="AT78" i="6" s="1"/>
  <c r="AT79" i="6" s="1"/>
  <c r="AT80" i="6" s="1"/>
  <c r="AT81" i="6" s="1"/>
  <c r="AT82" i="6" s="1"/>
  <c r="AT83" i="6" s="1"/>
  <c r="AT84" i="6" s="1"/>
  <c r="AT85" i="6" s="1"/>
  <c r="AT86" i="6" s="1"/>
  <c r="AT87" i="6" s="1"/>
  <c r="AT88" i="6" s="1"/>
  <c r="AT89" i="6" s="1"/>
  <c r="AT90" i="6" s="1"/>
  <c r="AT91" i="6" s="1"/>
  <c r="AT92" i="6" s="1"/>
  <c r="D118" i="91" l="1"/>
  <c r="AT64" i="91"/>
  <c r="H118" i="91"/>
  <c r="D118" i="90"/>
  <c r="H118" i="90"/>
  <c r="AT64" i="90"/>
  <c r="D118" i="89"/>
  <c r="AT64" i="89"/>
  <c r="H118" i="89"/>
  <c r="D118" i="88"/>
  <c r="AT64" i="88"/>
  <c r="H118" i="88"/>
  <c r="D118" i="87"/>
  <c r="AT64" i="87"/>
  <c r="H118" i="87"/>
  <c r="D118" i="86"/>
  <c r="H118" i="86"/>
  <c r="AT64" i="86"/>
  <c r="D119" i="85"/>
  <c r="H119" i="85"/>
  <c r="AT65" i="85"/>
  <c r="D118" i="84"/>
  <c r="AT64" i="84"/>
  <c r="H118" i="84"/>
  <c r="D118" i="83"/>
  <c r="AT64" i="83"/>
  <c r="H118" i="83"/>
  <c r="D118" i="82"/>
  <c r="AT64" i="82"/>
  <c r="H118" i="82"/>
  <c r="D118" i="81"/>
  <c r="AT64" i="81"/>
  <c r="H118" i="81"/>
  <c r="D118" i="80"/>
  <c r="AT64" i="80"/>
  <c r="H118" i="80"/>
  <c r="D118" i="79"/>
  <c r="AT64" i="79"/>
  <c r="H118" i="79"/>
  <c r="H118" i="78"/>
  <c r="D118" i="78"/>
  <c r="AT64" i="78"/>
  <c r="D118" i="77"/>
  <c r="AT64" i="77"/>
  <c r="H118" i="77"/>
  <c r="D118" i="76"/>
  <c r="AT64" i="76"/>
  <c r="H118" i="76"/>
  <c r="D118" i="71"/>
  <c r="AT64" i="71"/>
  <c r="H118" i="71"/>
  <c r="D118" i="70"/>
  <c r="AT64" i="70"/>
  <c r="H118" i="70"/>
  <c r="D119" i="69"/>
  <c r="H119" i="69"/>
  <c r="AT65" i="69"/>
  <c r="AT93" i="6"/>
  <c r="D119" i="91" l="1"/>
  <c r="H119" i="91"/>
  <c r="AT65" i="91"/>
  <c r="D119" i="90"/>
  <c r="H119" i="90"/>
  <c r="AT65" i="90"/>
  <c r="D119" i="89"/>
  <c r="H119" i="89"/>
  <c r="AT65" i="89"/>
  <c r="D119" i="88"/>
  <c r="H119" i="88"/>
  <c r="AT65" i="88"/>
  <c r="D119" i="87"/>
  <c r="H119" i="87"/>
  <c r="AT65" i="87"/>
  <c r="D119" i="86"/>
  <c r="H119" i="86"/>
  <c r="AT65" i="86"/>
  <c r="D120" i="85"/>
  <c r="H120" i="85"/>
  <c r="AT66" i="85"/>
  <c r="D119" i="84"/>
  <c r="H119" i="84"/>
  <c r="AT65" i="84"/>
  <c r="D119" i="83"/>
  <c r="H119" i="83"/>
  <c r="AT65" i="83"/>
  <c r="D119" i="82"/>
  <c r="H119" i="82"/>
  <c r="AT65" i="82"/>
  <c r="D119" i="81"/>
  <c r="H119" i="81"/>
  <c r="AT65" i="81"/>
  <c r="D119" i="80"/>
  <c r="H119" i="80"/>
  <c r="AT65" i="80"/>
  <c r="D119" i="79"/>
  <c r="H119" i="79"/>
  <c r="AT65" i="79"/>
  <c r="H119" i="78"/>
  <c r="D119" i="78"/>
  <c r="AT65" i="78"/>
  <c r="D119" i="77"/>
  <c r="H119" i="77"/>
  <c r="AT65" i="77"/>
  <c r="D119" i="76"/>
  <c r="H119" i="76"/>
  <c r="AT65" i="76"/>
  <c r="D119" i="71"/>
  <c r="H119" i="71"/>
  <c r="AT65" i="71"/>
  <c r="D119" i="70"/>
  <c r="H119" i="70"/>
  <c r="AT65" i="70"/>
  <c r="D120" i="69"/>
  <c r="H120" i="69"/>
  <c r="AT66" i="69"/>
  <c r="AT94" i="6"/>
  <c r="J60" i="6"/>
  <c r="F60" i="6"/>
  <c r="D120" i="91" l="1"/>
  <c r="H120" i="91"/>
  <c r="AT66" i="91"/>
  <c r="D120" i="90"/>
  <c r="H120" i="90"/>
  <c r="AT66" i="90"/>
  <c r="D120" i="89"/>
  <c r="H120" i="89"/>
  <c r="AT66" i="89"/>
  <c r="D120" i="88"/>
  <c r="H120" i="88"/>
  <c r="AT66" i="88"/>
  <c r="D120" i="87"/>
  <c r="H120" i="87"/>
  <c r="AT66" i="87"/>
  <c r="D120" i="86"/>
  <c r="H120" i="86"/>
  <c r="AT66" i="86"/>
  <c r="D121" i="85"/>
  <c r="H121" i="85"/>
  <c r="AT67" i="85"/>
  <c r="D120" i="84"/>
  <c r="H120" i="84"/>
  <c r="AT66" i="84"/>
  <c r="D120" i="83"/>
  <c r="H120" i="83"/>
  <c r="AT66" i="83"/>
  <c r="D120" i="82"/>
  <c r="H120" i="82"/>
  <c r="AT66" i="82"/>
  <c r="D120" i="81"/>
  <c r="H120" i="81"/>
  <c r="AT66" i="81"/>
  <c r="D120" i="80"/>
  <c r="H120" i="80"/>
  <c r="AT66" i="80"/>
  <c r="D120" i="79"/>
  <c r="H120" i="79"/>
  <c r="AT66" i="79"/>
  <c r="H120" i="78"/>
  <c r="AT66" i="78"/>
  <c r="D120" i="78"/>
  <c r="D120" i="77"/>
  <c r="H120" i="77"/>
  <c r="AT66" i="77"/>
  <c r="D120" i="76"/>
  <c r="H120" i="76"/>
  <c r="AT66" i="76"/>
  <c r="D120" i="71"/>
  <c r="H120" i="71"/>
  <c r="AT66" i="71"/>
  <c r="D120" i="70"/>
  <c r="H120" i="70"/>
  <c r="AT66" i="70"/>
  <c r="D121" i="69"/>
  <c r="H121" i="69"/>
  <c r="AT67" i="69"/>
  <c r="AT95" i="6"/>
  <c r="AD37" i="3"/>
  <c r="AD39" i="3"/>
  <c r="AD41" i="3"/>
  <c r="D121" i="91" l="1"/>
  <c r="H121" i="91"/>
  <c r="AT67" i="91"/>
  <c r="D121" i="90"/>
  <c r="H121" i="90"/>
  <c r="AT67" i="90"/>
  <c r="D121" i="89"/>
  <c r="H121" i="89"/>
  <c r="AT67" i="89"/>
  <c r="D121" i="88"/>
  <c r="H121" i="88"/>
  <c r="AT67" i="88"/>
  <c r="D121" i="87"/>
  <c r="H121" i="87"/>
  <c r="AT67" i="87"/>
  <c r="D121" i="86"/>
  <c r="H121" i="86"/>
  <c r="AT67" i="86"/>
  <c r="D122" i="85"/>
  <c r="H122" i="85"/>
  <c r="AT68" i="85"/>
  <c r="D121" i="84"/>
  <c r="H121" i="84"/>
  <c r="AT67" i="84"/>
  <c r="D121" i="83"/>
  <c r="H121" i="83"/>
  <c r="AT67" i="83"/>
  <c r="D121" i="82"/>
  <c r="H121" i="82"/>
  <c r="AT67" i="82"/>
  <c r="D121" i="81"/>
  <c r="H121" i="81"/>
  <c r="AT67" i="81"/>
  <c r="D121" i="80"/>
  <c r="H121" i="80"/>
  <c r="AT67" i="80"/>
  <c r="D121" i="79"/>
  <c r="H121" i="79"/>
  <c r="AT67" i="79"/>
  <c r="H121" i="78"/>
  <c r="AT67" i="78"/>
  <c r="D121" i="78"/>
  <c r="D121" i="77"/>
  <c r="H121" i="77"/>
  <c r="AT67" i="77"/>
  <c r="D121" i="76"/>
  <c r="H121" i="76"/>
  <c r="AT67" i="76"/>
  <c r="D121" i="71"/>
  <c r="H121" i="71"/>
  <c r="AT67" i="71"/>
  <c r="D121" i="70"/>
  <c r="H121" i="70"/>
  <c r="AT67" i="70"/>
  <c r="D122" i="69"/>
  <c r="H122" i="69"/>
  <c r="AT68" i="69"/>
  <c r="AT96" i="6"/>
  <c r="AT60" i="6"/>
  <c r="D122" i="91" l="1"/>
  <c r="H122" i="91"/>
  <c r="AT68" i="91"/>
  <c r="D122" i="90"/>
  <c r="H122" i="90"/>
  <c r="AT68" i="90"/>
  <c r="D122" i="89"/>
  <c r="H122" i="89"/>
  <c r="AT68" i="89"/>
  <c r="D122" i="88"/>
  <c r="H122" i="88"/>
  <c r="AT68" i="88"/>
  <c r="D122" i="87"/>
  <c r="H122" i="87"/>
  <c r="AT68" i="87"/>
  <c r="D122" i="86"/>
  <c r="H122" i="86"/>
  <c r="AT68" i="86"/>
  <c r="D123" i="85"/>
  <c r="H123" i="85"/>
  <c r="AT69" i="85"/>
  <c r="D122" i="84"/>
  <c r="H122" i="84"/>
  <c r="AT68" i="84"/>
  <c r="D122" i="83"/>
  <c r="H122" i="83"/>
  <c r="AT68" i="83"/>
  <c r="D122" i="82"/>
  <c r="H122" i="82"/>
  <c r="AT68" i="82"/>
  <c r="D122" i="81"/>
  <c r="H122" i="81"/>
  <c r="AT68" i="81"/>
  <c r="D122" i="80"/>
  <c r="H122" i="80"/>
  <c r="AT68" i="80"/>
  <c r="D122" i="79"/>
  <c r="H122" i="79"/>
  <c r="AT68" i="79"/>
  <c r="H122" i="78"/>
  <c r="AT68" i="78"/>
  <c r="D122" i="78"/>
  <c r="D122" i="77"/>
  <c r="H122" i="77"/>
  <c r="AT68" i="77"/>
  <c r="D122" i="76"/>
  <c r="H122" i="76"/>
  <c r="AT68" i="76"/>
  <c r="D122" i="71"/>
  <c r="H122" i="71"/>
  <c r="AT68" i="71"/>
  <c r="D122" i="70"/>
  <c r="H122" i="70"/>
  <c r="AT68" i="70"/>
  <c r="D123" i="69"/>
  <c r="H123" i="69"/>
  <c r="AT69" i="69"/>
  <c r="AT97" i="6"/>
  <c r="D123" i="91" l="1"/>
  <c r="H123" i="91"/>
  <c r="AT69" i="91"/>
  <c r="D123" i="90"/>
  <c r="H123" i="90"/>
  <c r="AT69" i="90"/>
  <c r="D123" i="89"/>
  <c r="H123" i="89"/>
  <c r="AT69" i="89"/>
  <c r="D123" i="88"/>
  <c r="H123" i="88"/>
  <c r="AT69" i="88"/>
  <c r="D123" i="87"/>
  <c r="H123" i="87"/>
  <c r="AT69" i="87"/>
  <c r="D123" i="86"/>
  <c r="H123" i="86"/>
  <c r="AT69" i="86"/>
  <c r="D124" i="85"/>
  <c r="H124" i="85"/>
  <c r="AT70" i="85"/>
  <c r="D123" i="84"/>
  <c r="H123" i="84"/>
  <c r="AT69" i="84"/>
  <c r="D123" i="83"/>
  <c r="H123" i="83"/>
  <c r="AT69" i="83"/>
  <c r="D123" i="82"/>
  <c r="H123" i="82"/>
  <c r="AT69" i="82"/>
  <c r="D123" i="81"/>
  <c r="H123" i="81"/>
  <c r="AT69" i="81"/>
  <c r="D123" i="80"/>
  <c r="H123" i="80"/>
  <c r="AT69" i="80"/>
  <c r="D123" i="79"/>
  <c r="H123" i="79"/>
  <c r="AT69" i="79"/>
  <c r="H123" i="78"/>
  <c r="AT69" i="78"/>
  <c r="D123" i="78"/>
  <c r="D123" i="77"/>
  <c r="H123" i="77"/>
  <c r="AT69" i="77"/>
  <c r="D123" i="76"/>
  <c r="H123" i="76"/>
  <c r="AT69" i="76"/>
  <c r="D123" i="71"/>
  <c r="H123" i="71"/>
  <c r="AT69" i="71"/>
  <c r="D123" i="70"/>
  <c r="H123" i="70"/>
  <c r="AT69" i="70"/>
  <c r="D124" i="69"/>
  <c r="H124" i="69"/>
  <c r="AT70" i="69"/>
  <c r="AT98" i="6"/>
  <c r="H120" i="6"/>
  <c r="D124" i="91" l="1"/>
  <c r="H124" i="91"/>
  <c r="AT70" i="91"/>
  <c r="D124" i="90"/>
  <c r="H124" i="90"/>
  <c r="AT70" i="90"/>
  <c r="D124" i="89"/>
  <c r="H124" i="89"/>
  <c r="AT70" i="89"/>
  <c r="D124" i="88"/>
  <c r="H124" i="88"/>
  <c r="AT70" i="88"/>
  <c r="D124" i="87"/>
  <c r="H124" i="87"/>
  <c r="AT70" i="87"/>
  <c r="D124" i="86"/>
  <c r="H124" i="86"/>
  <c r="AT70" i="86"/>
  <c r="D125" i="85"/>
  <c r="H125" i="85"/>
  <c r="AT71" i="85"/>
  <c r="D124" i="84"/>
  <c r="H124" i="84"/>
  <c r="AT70" i="84"/>
  <c r="D124" i="83"/>
  <c r="H124" i="83"/>
  <c r="AT70" i="83"/>
  <c r="D124" i="82"/>
  <c r="H124" i="82"/>
  <c r="AT70" i="82"/>
  <c r="D124" i="81"/>
  <c r="H124" i="81"/>
  <c r="AT70" i="81"/>
  <c r="D124" i="80"/>
  <c r="H124" i="80"/>
  <c r="AT70" i="80"/>
  <c r="D124" i="79"/>
  <c r="H124" i="79"/>
  <c r="AT70" i="79"/>
  <c r="H124" i="78"/>
  <c r="AT70" i="78"/>
  <c r="D124" i="78"/>
  <c r="D124" i="77"/>
  <c r="H124" i="77"/>
  <c r="AT70" i="77"/>
  <c r="D124" i="76"/>
  <c r="H124" i="76"/>
  <c r="AT70" i="76"/>
  <c r="D124" i="71"/>
  <c r="H124" i="71"/>
  <c r="AT70" i="71"/>
  <c r="D124" i="70"/>
  <c r="H124" i="70"/>
  <c r="AT70" i="70"/>
  <c r="D125" i="69"/>
  <c r="H125" i="69"/>
  <c r="AT71" i="69"/>
  <c r="D116" i="6"/>
  <c r="D130" i="6"/>
  <c r="H148" i="6"/>
  <c r="D134" i="6"/>
  <c r="D135" i="6"/>
  <c r="D133" i="6"/>
  <c r="D121" i="6"/>
  <c r="H150" i="6"/>
  <c r="H146" i="6"/>
  <c r="D127" i="6"/>
  <c r="H117" i="6"/>
  <c r="D132" i="6"/>
  <c r="D119" i="6"/>
  <c r="H137" i="6"/>
  <c r="H131" i="6"/>
  <c r="D143" i="6"/>
  <c r="H149" i="6"/>
  <c r="D147" i="6"/>
  <c r="D145" i="6"/>
  <c r="H126" i="6"/>
  <c r="H139" i="6"/>
  <c r="D142" i="6"/>
  <c r="H125" i="6"/>
  <c r="D124" i="6"/>
  <c r="H142" i="6"/>
  <c r="H122" i="6"/>
  <c r="H144" i="6"/>
  <c r="D123" i="6"/>
  <c r="D140" i="6"/>
  <c r="H123" i="6"/>
  <c r="D122" i="6"/>
  <c r="H140" i="6"/>
  <c r="H132" i="6"/>
  <c r="D150" i="6"/>
  <c r="D149" i="6"/>
  <c r="D148" i="6"/>
  <c r="H147" i="6"/>
  <c r="D146" i="6"/>
  <c r="H145" i="6"/>
  <c r="AT99" i="6"/>
  <c r="D151" i="6"/>
  <c r="H151" i="6"/>
  <c r="H134" i="6"/>
  <c r="D139" i="6"/>
  <c r="H116" i="6"/>
  <c r="D117" i="6"/>
  <c r="H135" i="6"/>
  <c r="H143" i="6"/>
  <c r="D138" i="6"/>
  <c r="H121" i="6"/>
  <c r="H129" i="6"/>
  <c r="D120" i="6"/>
  <c r="D128" i="6"/>
  <c r="H138" i="6"/>
  <c r="D141" i="6"/>
  <c r="H133" i="6"/>
  <c r="H128" i="6"/>
  <c r="D125" i="6"/>
  <c r="H130" i="6"/>
  <c r="D131" i="6"/>
  <c r="H141" i="6"/>
  <c r="D136" i="6"/>
  <c r="D144" i="6"/>
  <c r="H119" i="6"/>
  <c r="H127" i="6"/>
  <c r="D118" i="6"/>
  <c r="D126" i="6"/>
  <c r="H136" i="6"/>
  <c r="H118" i="6"/>
  <c r="D129" i="6"/>
  <c r="D137" i="6"/>
  <c r="H124" i="6"/>
  <c r="D115" i="6"/>
  <c r="AH47" i="3"/>
  <c r="AJ47" i="3" s="1"/>
  <c r="D125" i="91" l="1"/>
  <c r="H125" i="91"/>
  <c r="AT71" i="91"/>
  <c r="D125" i="90"/>
  <c r="H125" i="90"/>
  <c r="AT71" i="90"/>
  <c r="D125" i="89"/>
  <c r="H125" i="89"/>
  <c r="AT71" i="89"/>
  <c r="D125" i="88"/>
  <c r="H125" i="88"/>
  <c r="AT71" i="88"/>
  <c r="D125" i="87"/>
  <c r="H125" i="87"/>
  <c r="AT71" i="87"/>
  <c r="D125" i="86"/>
  <c r="H125" i="86"/>
  <c r="AT71" i="86"/>
  <c r="D126" i="85"/>
  <c r="H126" i="85"/>
  <c r="AT72" i="85"/>
  <c r="D125" i="84"/>
  <c r="H125" i="84"/>
  <c r="AT71" i="84"/>
  <c r="D125" i="83"/>
  <c r="H125" i="83"/>
  <c r="AT71" i="83"/>
  <c r="D125" i="82"/>
  <c r="H125" i="82"/>
  <c r="AT71" i="82"/>
  <c r="D125" i="81"/>
  <c r="H125" i="81"/>
  <c r="AT71" i="81"/>
  <c r="D125" i="80"/>
  <c r="H125" i="80"/>
  <c r="AT71" i="80"/>
  <c r="D125" i="79"/>
  <c r="H125" i="79"/>
  <c r="AT71" i="79"/>
  <c r="H125" i="78"/>
  <c r="AT71" i="78"/>
  <c r="D125" i="78"/>
  <c r="D125" i="77"/>
  <c r="H125" i="77"/>
  <c r="AT71" i="77"/>
  <c r="D125" i="76"/>
  <c r="H125" i="76"/>
  <c r="AT71" i="76"/>
  <c r="D125" i="71"/>
  <c r="H125" i="71"/>
  <c r="AT71" i="71"/>
  <c r="D125" i="70"/>
  <c r="H125" i="70"/>
  <c r="AT71" i="70"/>
  <c r="D126" i="69"/>
  <c r="H126" i="69"/>
  <c r="AT72" i="69"/>
  <c r="D152" i="6"/>
  <c r="AT100" i="6"/>
  <c r="H152" i="6"/>
  <c r="H115" i="6"/>
  <c r="AI47" i="3"/>
  <c r="AK47" i="3"/>
  <c r="D126" i="91" l="1"/>
  <c r="H126" i="91"/>
  <c r="AT72" i="91"/>
  <c r="D126" i="90"/>
  <c r="H126" i="90"/>
  <c r="AT72" i="90"/>
  <c r="D126" i="89"/>
  <c r="H126" i="89"/>
  <c r="AT72" i="89"/>
  <c r="D126" i="88"/>
  <c r="H126" i="88"/>
  <c r="AT72" i="88"/>
  <c r="D126" i="87"/>
  <c r="H126" i="87"/>
  <c r="AT72" i="87"/>
  <c r="D126" i="86"/>
  <c r="H126" i="86"/>
  <c r="AT72" i="86"/>
  <c r="D127" i="85"/>
  <c r="H127" i="85"/>
  <c r="AT73" i="85"/>
  <c r="D126" i="84"/>
  <c r="H126" i="84"/>
  <c r="AT72" i="84"/>
  <c r="D126" i="83"/>
  <c r="H126" i="83"/>
  <c r="AT72" i="83"/>
  <c r="D126" i="82"/>
  <c r="H126" i="82"/>
  <c r="AT72" i="82"/>
  <c r="D126" i="81"/>
  <c r="H126" i="81"/>
  <c r="AT72" i="81"/>
  <c r="D126" i="80"/>
  <c r="H126" i="80"/>
  <c r="AT72" i="80"/>
  <c r="D126" i="79"/>
  <c r="H126" i="79"/>
  <c r="AT72" i="79"/>
  <c r="H126" i="78"/>
  <c r="AT72" i="78"/>
  <c r="D126" i="78"/>
  <c r="D126" i="77"/>
  <c r="H126" i="77"/>
  <c r="AT72" i="77"/>
  <c r="D126" i="76"/>
  <c r="H126" i="76"/>
  <c r="AT72" i="76"/>
  <c r="D126" i="71"/>
  <c r="H126" i="71"/>
  <c r="AT72" i="71"/>
  <c r="D126" i="70"/>
  <c r="H126" i="70"/>
  <c r="AT72" i="70"/>
  <c r="D127" i="69"/>
  <c r="H127" i="69"/>
  <c r="AT73" i="69"/>
  <c r="AT101" i="6"/>
  <c r="D153" i="6"/>
  <c r="H153" i="6"/>
  <c r="D127" i="91" l="1"/>
  <c r="H127" i="91"/>
  <c r="AT73" i="91"/>
  <c r="D127" i="90"/>
  <c r="H127" i="90"/>
  <c r="AT73" i="90"/>
  <c r="D127" i="89"/>
  <c r="H127" i="89"/>
  <c r="AT73" i="89"/>
  <c r="D127" i="88"/>
  <c r="H127" i="88"/>
  <c r="AT73" i="88"/>
  <c r="D127" i="87"/>
  <c r="H127" i="87"/>
  <c r="AT73" i="87"/>
  <c r="D127" i="86"/>
  <c r="H127" i="86"/>
  <c r="AT73" i="86"/>
  <c r="D128" i="85"/>
  <c r="H128" i="85"/>
  <c r="AT74" i="85"/>
  <c r="D127" i="84"/>
  <c r="H127" i="84"/>
  <c r="AT73" i="84"/>
  <c r="D127" i="83"/>
  <c r="H127" i="83"/>
  <c r="AT73" i="83"/>
  <c r="D127" i="82"/>
  <c r="H127" i="82"/>
  <c r="AT73" i="82"/>
  <c r="D127" i="81"/>
  <c r="H127" i="81"/>
  <c r="AT73" i="81"/>
  <c r="D127" i="80"/>
  <c r="H127" i="80"/>
  <c r="AT73" i="80"/>
  <c r="D127" i="79"/>
  <c r="H127" i="79"/>
  <c r="AT73" i="79"/>
  <c r="H127" i="78"/>
  <c r="AT73" i="78"/>
  <c r="D127" i="78"/>
  <c r="D127" i="77"/>
  <c r="H127" i="77"/>
  <c r="AT73" i="77"/>
  <c r="D127" i="76"/>
  <c r="H127" i="76"/>
  <c r="AT73" i="76"/>
  <c r="D127" i="71"/>
  <c r="H127" i="71"/>
  <c r="AT73" i="71"/>
  <c r="D127" i="70"/>
  <c r="H127" i="70"/>
  <c r="AT73" i="70"/>
  <c r="D128" i="69"/>
  <c r="H128" i="69"/>
  <c r="AT74" i="69"/>
  <c r="H154" i="6"/>
  <c r="AT102" i="6"/>
  <c r="AT103" i="6" s="1"/>
  <c r="AT104" i="6" s="1"/>
  <c r="AT105" i="6" s="1"/>
  <c r="AT106" i="6" s="1"/>
  <c r="AT107" i="6" s="1"/>
  <c r="AT108" i="6" s="1"/>
  <c r="AT109" i="6" s="1"/>
  <c r="AT110" i="6" s="1"/>
  <c r="D154" i="6"/>
  <c r="D128" i="91" l="1"/>
  <c r="H128" i="91"/>
  <c r="AT74" i="91"/>
  <c r="D128" i="90"/>
  <c r="H128" i="90"/>
  <c r="AT74" i="90"/>
  <c r="D128" i="89"/>
  <c r="H128" i="89"/>
  <c r="AT74" i="89"/>
  <c r="D128" i="88"/>
  <c r="H128" i="88"/>
  <c r="AT74" i="88"/>
  <c r="D128" i="87"/>
  <c r="H128" i="87"/>
  <c r="AT74" i="87"/>
  <c r="D128" i="86"/>
  <c r="H128" i="86"/>
  <c r="AT74" i="86"/>
  <c r="D129" i="85"/>
  <c r="H129" i="85"/>
  <c r="AT75" i="85"/>
  <c r="D128" i="84"/>
  <c r="H128" i="84"/>
  <c r="AT74" i="84"/>
  <c r="D128" i="83"/>
  <c r="H128" i="83"/>
  <c r="AT74" i="83"/>
  <c r="D128" i="82"/>
  <c r="H128" i="82"/>
  <c r="AT74" i="82"/>
  <c r="D128" i="81"/>
  <c r="H128" i="81"/>
  <c r="AT74" i="81"/>
  <c r="D128" i="80"/>
  <c r="H128" i="80"/>
  <c r="AT74" i="80"/>
  <c r="D128" i="79"/>
  <c r="H128" i="79"/>
  <c r="AT74" i="79"/>
  <c r="H128" i="78"/>
  <c r="AT74" i="78"/>
  <c r="D128" i="78"/>
  <c r="D128" i="77"/>
  <c r="H128" i="77"/>
  <c r="AT74" i="77"/>
  <c r="D128" i="76"/>
  <c r="H128" i="76"/>
  <c r="AT74" i="76"/>
  <c r="D128" i="71"/>
  <c r="H128" i="71"/>
  <c r="AT74" i="71"/>
  <c r="D128" i="70"/>
  <c r="H128" i="70"/>
  <c r="AT74" i="70"/>
  <c r="D129" i="69"/>
  <c r="H129" i="69"/>
  <c r="AT75" i="69"/>
  <c r="D129" i="91" l="1"/>
  <c r="H129" i="91"/>
  <c r="AT75" i="91"/>
  <c r="D129" i="90"/>
  <c r="H129" i="90"/>
  <c r="AT75" i="90"/>
  <c r="D129" i="89"/>
  <c r="H129" i="89"/>
  <c r="AT75" i="89"/>
  <c r="D129" i="88"/>
  <c r="H129" i="88"/>
  <c r="AT75" i="88"/>
  <c r="D129" i="87"/>
  <c r="H129" i="87"/>
  <c r="AT75" i="87"/>
  <c r="D129" i="86"/>
  <c r="H129" i="86"/>
  <c r="AT75" i="86"/>
  <c r="D130" i="85"/>
  <c r="H130" i="85"/>
  <c r="AT76" i="85"/>
  <c r="D129" i="84"/>
  <c r="H129" i="84"/>
  <c r="AT75" i="84"/>
  <c r="D129" i="83"/>
  <c r="H129" i="83"/>
  <c r="AT75" i="83"/>
  <c r="D129" i="82"/>
  <c r="H129" i="82"/>
  <c r="AT75" i="82"/>
  <c r="D129" i="81"/>
  <c r="H129" i="81"/>
  <c r="AT75" i="81"/>
  <c r="D129" i="80"/>
  <c r="H129" i="80"/>
  <c r="AT75" i="80"/>
  <c r="D129" i="79"/>
  <c r="H129" i="79"/>
  <c r="AT75" i="79"/>
  <c r="H129" i="78"/>
  <c r="AT75" i="78"/>
  <c r="D129" i="78"/>
  <c r="D129" i="77"/>
  <c r="H129" i="77"/>
  <c r="AT75" i="77"/>
  <c r="D129" i="76"/>
  <c r="H129" i="76"/>
  <c r="AT75" i="76"/>
  <c r="D129" i="71"/>
  <c r="H129" i="71"/>
  <c r="AT75" i="71"/>
  <c r="D129" i="70"/>
  <c r="H129" i="70"/>
  <c r="AT75" i="70"/>
  <c r="D130" i="69"/>
  <c r="H130" i="69"/>
  <c r="AT76" i="69"/>
  <c r="D130" i="91" l="1"/>
  <c r="H130" i="91"/>
  <c r="AT76" i="91"/>
  <c r="D130" i="90"/>
  <c r="H130" i="90"/>
  <c r="AT76" i="90"/>
  <c r="D130" i="89"/>
  <c r="H130" i="89"/>
  <c r="AT76" i="89"/>
  <c r="D130" i="88"/>
  <c r="H130" i="88"/>
  <c r="AT76" i="88"/>
  <c r="D130" i="87"/>
  <c r="H130" i="87"/>
  <c r="AT76" i="87"/>
  <c r="D130" i="86"/>
  <c r="H130" i="86"/>
  <c r="AT76" i="86"/>
  <c r="D131" i="85"/>
  <c r="H131" i="85"/>
  <c r="AT77" i="85"/>
  <c r="D130" i="84"/>
  <c r="H130" i="84"/>
  <c r="AT76" i="84"/>
  <c r="D130" i="83"/>
  <c r="H130" i="83"/>
  <c r="AT76" i="83"/>
  <c r="D130" i="82"/>
  <c r="H130" i="82"/>
  <c r="AT76" i="82"/>
  <c r="D130" i="81"/>
  <c r="H130" i="81"/>
  <c r="AT76" i="81"/>
  <c r="D130" i="80"/>
  <c r="H130" i="80"/>
  <c r="AT76" i="80"/>
  <c r="D130" i="79"/>
  <c r="H130" i="79"/>
  <c r="AT76" i="79"/>
  <c r="H130" i="78"/>
  <c r="AT76" i="78"/>
  <c r="D130" i="78"/>
  <c r="D130" i="77"/>
  <c r="H130" i="77"/>
  <c r="AT76" i="77"/>
  <c r="D130" i="76"/>
  <c r="H130" i="76"/>
  <c r="AT76" i="76"/>
  <c r="D130" i="71"/>
  <c r="H130" i="71"/>
  <c r="AT76" i="71"/>
  <c r="D130" i="70"/>
  <c r="H130" i="70"/>
  <c r="AT76" i="70"/>
  <c r="D131" i="69"/>
  <c r="H131" i="69"/>
  <c r="AT77" i="69"/>
  <c r="D131" i="91" l="1"/>
  <c r="H131" i="91"/>
  <c r="AT77" i="91"/>
  <c r="D131" i="90"/>
  <c r="H131" i="90"/>
  <c r="AT77" i="90"/>
  <c r="D131" i="89"/>
  <c r="H131" i="89"/>
  <c r="AT77" i="89"/>
  <c r="D131" i="88"/>
  <c r="H131" i="88"/>
  <c r="AT77" i="88"/>
  <c r="D131" i="87"/>
  <c r="H131" i="87"/>
  <c r="AT77" i="87"/>
  <c r="D131" i="86"/>
  <c r="H131" i="86"/>
  <c r="AT77" i="86"/>
  <c r="D132" i="85"/>
  <c r="H132" i="85"/>
  <c r="AT78" i="85"/>
  <c r="AT79" i="85" s="1"/>
  <c r="AT80" i="85" s="1"/>
  <c r="D131" i="84"/>
  <c r="H131" i="84"/>
  <c r="AT77" i="84"/>
  <c r="D131" i="83"/>
  <c r="H131" i="83"/>
  <c r="AT77" i="83"/>
  <c r="D131" i="82"/>
  <c r="H131" i="82"/>
  <c r="AT77" i="82"/>
  <c r="D131" i="81"/>
  <c r="H131" i="81"/>
  <c r="AT77" i="81"/>
  <c r="D131" i="80"/>
  <c r="H131" i="80"/>
  <c r="AT77" i="80"/>
  <c r="D131" i="79"/>
  <c r="H131" i="79"/>
  <c r="AT77" i="79"/>
  <c r="H131" i="78"/>
  <c r="AT77" i="78"/>
  <c r="D131" i="78"/>
  <c r="D131" i="77"/>
  <c r="H131" i="77"/>
  <c r="AT77" i="77"/>
  <c r="D131" i="76"/>
  <c r="H131" i="76"/>
  <c r="AT77" i="76"/>
  <c r="D131" i="71"/>
  <c r="H131" i="71"/>
  <c r="AT77" i="71"/>
  <c r="D131" i="70"/>
  <c r="H131" i="70"/>
  <c r="AT77" i="70"/>
  <c r="D132" i="69"/>
  <c r="H132" i="69"/>
  <c r="AT78" i="69"/>
  <c r="AT79" i="69" s="1"/>
  <c r="AT80" i="69" s="1"/>
  <c r="D132" i="91" l="1"/>
  <c r="H132" i="91"/>
  <c r="AT78" i="91"/>
  <c r="AT79" i="91" s="1"/>
  <c r="AT80" i="91" s="1"/>
  <c r="D132" i="90"/>
  <c r="H132" i="90"/>
  <c r="AT78" i="90"/>
  <c r="AT79" i="90" s="1"/>
  <c r="AT80" i="90" s="1"/>
  <c r="D132" i="89"/>
  <c r="H132" i="89"/>
  <c r="AT78" i="89"/>
  <c r="AT79" i="89" s="1"/>
  <c r="AT80" i="89" s="1"/>
  <c r="D132" i="88"/>
  <c r="H132" i="88"/>
  <c r="AT78" i="88"/>
  <c r="AT79" i="88" s="1"/>
  <c r="AT80" i="88" s="1"/>
  <c r="D132" i="87"/>
  <c r="H132" i="87"/>
  <c r="AT78" i="87"/>
  <c r="AT79" i="87" s="1"/>
  <c r="AT80" i="87" s="1"/>
  <c r="D132" i="86"/>
  <c r="H132" i="86"/>
  <c r="AT78" i="86"/>
  <c r="AT79" i="86" s="1"/>
  <c r="AT80" i="86" s="1"/>
  <c r="D133" i="85"/>
  <c r="H133" i="85"/>
  <c r="AT81" i="85"/>
  <c r="D132" i="84"/>
  <c r="H132" i="84"/>
  <c r="AT78" i="84"/>
  <c r="AT79" i="84" s="1"/>
  <c r="AT80" i="84" s="1"/>
  <c r="D132" i="83"/>
  <c r="H132" i="83"/>
  <c r="AT78" i="83"/>
  <c r="AT79" i="83" s="1"/>
  <c r="AT80" i="83" s="1"/>
  <c r="D132" i="82"/>
  <c r="H132" i="82"/>
  <c r="AT78" i="82"/>
  <c r="AT79" i="82" s="1"/>
  <c r="AT80" i="82" s="1"/>
  <c r="D132" i="81"/>
  <c r="H132" i="81"/>
  <c r="AT78" i="81"/>
  <c r="AT79" i="81" s="1"/>
  <c r="AT80" i="81" s="1"/>
  <c r="D132" i="80"/>
  <c r="H132" i="80"/>
  <c r="AT78" i="80"/>
  <c r="AT79" i="80" s="1"/>
  <c r="AT80" i="80" s="1"/>
  <c r="D132" i="79"/>
  <c r="H132" i="79"/>
  <c r="AT78" i="79"/>
  <c r="AT79" i="79" s="1"/>
  <c r="AT80" i="79" s="1"/>
  <c r="H132" i="78"/>
  <c r="AT78" i="78"/>
  <c r="AT79" i="78" s="1"/>
  <c r="AT80" i="78" s="1"/>
  <c r="D132" i="78"/>
  <c r="D132" i="77"/>
  <c r="H132" i="77"/>
  <c r="AT78" i="77"/>
  <c r="AT79" i="77" s="1"/>
  <c r="AT80" i="77" s="1"/>
  <c r="D132" i="76"/>
  <c r="H132" i="76"/>
  <c r="AT78" i="76"/>
  <c r="AT79" i="76" s="1"/>
  <c r="AT80" i="76" s="1"/>
  <c r="D132" i="71"/>
  <c r="H132" i="71"/>
  <c r="AT78" i="71"/>
  <c r="AT79" i="71" s="1"/>
  <c r="AT80" i="71" s="1"/>
  <c r="D132" i="70"/>
  <c r="H132" i="70"/>
  <c r="AT78" i="70"/>
  <c r="AT79" i="70" s="1"/>
  <c r="AT80" i="70" s="1"/>
  <c r="D133" i="69"/>
  <c r="H133" i="69"/>
  <c r="AT81" i="69"/>
  <c r="D133" i="91" l="1"/>
  <c r="H133" i="91"/>
  <c r="AT81" i="91"/>
  <c r="D133" i="90"/>
  <c r="H133" i="90"/>
  <c r="AT81" i="90"/>
  <c r="D133" i="89"/>
  <c r="H133" i="89"/>
  <c r="AT81" i="89"/>
  <c r="D133" i="88"/>
  <c r="H133" i="88"/>
  <c r="AT81" i="88"/>
  <c r="D133" i="87"/>
  <c r="H133" i="87"/>
  <c r="AT81" i="87"/>
  <c r="D133" i="86"/>
  <c r="H133" i="86"/>
  <c r="AT81" i="86"/>
  <c r="D134" i="85"/>
  <c r="H134" i="85"/>
  <c r="AT82" i="85"/>
  <c r="D133" i="84"/>
  <c r="H133" i="84"/>
  <c r="AT81" i="84"/>
  <c r="D133" i="83"/>
  <c r="H133" i="83"/>
  <c r="AT81" i="83"/>
  <c r="D133" i="82"/>
  <c r="H133" i="82"/>
  <c r="AT81" i="82"/>
  <c r="D133" i="81"/>
  <c r="H133" i="81"/>
  <c r="AT81" i="81"/>
  <c r="D133" i="80"/>
  <c r="H133" i="80"/>
  <c r="AT81" i="80"/>
  <c r="D133" i="79"/>
  <c r="H133" i="79"/>
  <c r="AT81" i="79"/>
  <c r="H133" i="78"/>
  <c r="AT81" i="78"/>
  <c r="D133" i="78"/>
  <c r="D133" i="77"/>
  <c r="H133" i="77"/>
  <c r="AT81" i="77"/>
  <c r="D133" i="76"/>
  <c r="H133" i="76"/>
  <c r="AT81" i="76"/>
  <c r="D133" i="71"/>
  <c r="H133" i="71"/>
  <c r="AT81" i="71"/>
  <c r="D133" i="70"/>
  <c r="H133" i="70"/>
  <c r="AT81" i="70"/>
  <c r="D134" i="69"/>
  <c r="H134" i="69"/>
  <c r="AT82" i="69"/>
  <c r="D134" i="91" l="1"/>
  <c r="H134" i="91"/>
  <c r="AT82" i="91"/>
  <c r="D134" i="90"/>
  <c r="H134" i="90"/>
  <c r="AT82" i="90"/>
  <c r="D134" i="89"/>
  <c r="H134" i="89"/>
  <c r="AT82" i="89"/>
  <c r="D134" i="88"/>
  <c r="H134" i="88"/>
  <c r="AT82" i="88"/>
  <c r="D134" i="87"/>
  <c r="H134" i="87"/>
  <c r="AT82" i="87"/>
  <c r="D134" i="86"/>
  <c r="H134" i="86"/>
  <c r="AT82" i="86"/>
  <c r="D135" i="85"/>
  <c r="H135" i="85"/>
  <c r="AT83" i="85"/>
  <c r="D134" i="84"/>
  <c r="H134" i="84"/>
  <c r="AT82" i="84"/>
  <c r="D134" i="83"/>
  <c r="H134" i="83"/>
  <c r="AT82" i="83"/>
  <c r="D134" i="82"/>
  <c r="H134" i="82"/>
  <c r="AT82" i="82"/>
  <c r="D134" i="81"/>
  <c r="H134" i="81"/>
  <c r="AT82" i="81"/>
  <c r="D134" i="80"/>
  <c r="H134" i="80"/>
  <c r="AT82" i="80"/>
  <c r="D134" i="79"/>
  <c r="H134" i="79"/>
  <c r="AT82" i="79"/>
  <c r="H134" i="78"/>
  <c r="AT82" i="78"/>
  <c r="D134" i="78"/>
  <c r="D134" i="77"/>
  <c r="H134" i="77"/>
  <c r="AT82" i="77"/>
  <c r="D134" i="76"/>
  <c r="H134" i="76"/>
  <c r="AT82" i="76"/>
  <c r="D134" i="71"/>
  <c r="H134" i="71"/>
  <c r="AT82" i="71"/>
  <c r="D134" i="70"/>
  <c r="H134" i="70"/>
  <c r="AT82" i="70"/>
  <c r="D135" i="69"/>
  <c r="H135" i="69"/>
  <c r="AT83" i="69"/>
  <c r="D135" i="91" l="1"/>
  <c r="H135" i="91"/>
  <c r="AT83" i="91"/>
  <c r="D135" i="90"/>
  <c r="H135" i="90"/>
  <c r="AT83" i="90"/>
  <c r="D135" i="89"/>
  <c r="H135" i="89"/>
  <c r="AT83" i="89"/>
  <c r="D135" i="88"/>
  <c r="H135" i="88"/>
  <c r="AT83" i="88"/>
  <c r="D135" i="87"/>
  <c r="H135" i="87"/>
  <c r="AT83" i="87"/>
  <c r="D135" i="86"/>
  <c r="H135" i="86"/>
  <c r="AT83" i="86"/>
  <c r="D136" i="85"/>
  <c r="H136" i="85"/>
  <c r="AT84" i="85"/>
  <c r="D135" i="84"/>
  <c r="H135" i="84"/>
  <c r="AT83" i="84"/>
  <c r="D135" i="83"/>
  <c r="H135" i="83"/>
  <c r="AT83" i="83"/>
  <c r="D135" i="82"/>
  <c r="H135" i="82"/>
  <c r="AT83" i="82"/>
  <c r="D135" i="81"/>
  <c r="H135" i="81"/>
  <c r="AT83" i="81"/>
  <c r="D135" i="80"/>
  <c r="H135" i="80"/>
  <c r="AT83" i="80"/>
  <c r="D135" i="79"/>
  <c r="H135" i="79"/>
  <c r="AT83" i="79"/>
  <c r="H135" i="78"/>
  <c r="AT83" i="78"/>
  <c r="D135" i="78"/>
  <c r="D135" i="77"/>
  <c r="H135" i="77"/>
  <c r="AT83" i="77"/>
  <c r="D135" i="76"/>
  <c r="H135" i="76"/>
  <c r="AT83" i="76"/>
  <c r="D135" i="71"/>
  <c r="H135" i="71"/>
  <c r="AT83" i="71"/>
  <c r="D135" i="70"/>
  <c r="H135" i="70"/>
  <c r="AT83" i="70"/>
  <c r="D136" i="69"/>
  <c r="H136" i="69"/>
  <c r="AT84" i="69"/>
  <c r="D136" i="91" l="1"/>
  <c r="H136" i="91"/>
  <c r="AT84" i="91"/>
  <c r="D136" i="90"/>
  <c r="H136" i="90"/>
  <c r="AT84" i="90"/>
  <c r="D136" i="89"/>
  <c r="H136" i="89"/>
  <c r="AT84" i="89"/>
  <c r="D136" i="88"/>
  <c r="H136" i="88"/>
  <c r="AT84" i="88"/>
  <c r="D136" i="87"/>
  <c r="H136" i="87"/>
  <c r="AT84" i="87"/>
  <c r="D136" i="86"/>
  <c r="H136" i="86"/>
  <c r="AT84" i="86"/>
  <c r="D137" i="85"/>
  <c r="H137" i="85"/>
  <c r="AT85" i="85"/>
  <c r="D136" i="84"/>
  <c r="H136" i="84"/>
  <c r="AT84" i="84"/>
  <c r="D136" i="83"/>
  <c r="H136" i="83"/>
  <c r="AT84" i="83"/>
  <c r="D136" i="82"/>
  <c r="H136" i="82"/>
  <c r="AT84" i="82"/>
  <c r="D136" i="81"/>
  <c r="H136" i="81"/>
  <c r="AT84" i="81"/>
  <c r="D136" i="80"/>
  <c r="H136" i="80"/>
  <c r="AT84" i="80"/>
  <c r="D136" i="79"/>
  <c r="H136" i="79"/>
  <c r="AT84" i="79"/>
  <c r="H136" i="78"/>
  <c r="AT84" i="78"/>
  <c r="D136" i="78"/>
  <c r="D136" i="77"/>
  <c r="H136" i="77"/>
  <c r="AT84" i="77"/>
  <c r="D136" i="76"/>
  <c r="H136" i="76"/>
  <c r="AT84" i="76"/>
  <c r="D136" i="71"/>
  <c r="H136" i="71"/>
  <c r="AT84" i="71"/>
  <c r="D136" i="70"/>
  <c r="H136" i="70"/>
  <c r="AT84" i="70"/>
  <c r="D137" i="69"/>
  <c r="H137" i="69"/>
  <c r="AT85" i="69"/>
  <c r="D137" i="91" l="1"/>
  <c r="H137" i="91"/>
  <c r="AT85" i="91"/>
  <c r="D137" i="90"/>
  <c r="H137" i="90"/>
  <c r="AT85" i="90"/>
  <c r="D137" i="89"/>
  <c r="H137" i="89"/>
  <c r="AT85" i="89"/>
  <c r="D137" i="88"/>
  <c r="H137" i="88"/>
  <c r="AT85" i="88"/>
  <c r="D137" i="87"/>
  <c r="H137" i="87"/>
  <c r="AT85" i="87"/>
  <c r="D137" i="86"/>
  <c r="H137" i="86"/>
  <c r="AT85" i="86"/>
  <c r="D138" i="85"/>
  <c r="H138" i="85"/>
  <c r="AT86" i="85"/>
  <c r="D137" i="84"/>
  <c r="H137" i="84"/>
  <c r="AT85" i="84"/>
  <c r="D137" i="83"/>
  <c r="H137" i="83"/>
  <c r="AT85" i="83"/>
  <c r="D137" i="82"/>
  <c r="H137" i="82"/>
  <c r="AT85" i="82"/>
  <c r="D137" i="81"/>
  <c r="H137" i="81"/>
  <c r="AT85" i="81"/>
  <c r="D137" i="80"/>
  <c r="H137" i="80"/>
  <c r="AT85" i="80"/>
  <c r="D137" i="79"/>
  <c r="H137" i="79"/>
  <c r="AT85" i="79"/>
  <c r="H137" i="78"/>
  <c r="AT85" i="78"/>
  <c r="D137" i="78"/>
  <c r="D137" i="77"/>
  <c r="H137" i="77"/>
  <c r="AT85" i="77"/>
  <c r="D137" i="76"/>
  <c r="H137" i="76"/>
  <c r="AT85" i="76"/>
  <c r="D137" i="71"/>
  <c r="H137" i="71"/>
  <c r="AT85" i="71"/>
  <c r="D137" i="70"/>
  <c r="H137" i="70"/>
  <c r="AT85" i="70"/>
  <c r="D138" i="69"/>
  <c r="H138" i="69"/>
  <c r="AT86" i="69"/>
  <c r="D138" i="91" l="1"/>
  <c r="H138" i="91"/>
  <c r="AT86" i="91"/>
  <c r="D138" i="90"/>
  <c r="H138" i="90"/>
  <c r="AT86" i="90"/>
  <c r="D138" i="89"/>
  <c r="H138" i="89"/>
  <c r="AT86" i="89"/>
  <c r="D138" i="88"/>
  <c r="H138" i="88"/>
  <c r="AT86" i="88"/>
  <c r="D138" i="87"/>
  <c r="H138" i="87"/>
  <c r="AT86" i="87"/>
  <c r="D138" i="86"/>
  <c r="H138" i="86"/>
  <c r="AT86" i="86"/>
  <c r="D139" i="85"/>
  <c r="H139" i="85"/>
  <c r="AT87" i="85"/>
  <c r="D138" i="84"/>
  <c r="H138" i="84"/>
  <c r="AT86" i="84"/>
  <c r="D138" i="83"/>
  <c r="H138" i="83"/>
  <c r="AT86" i="83"/>
  <c r="D138" i="82"/>
  <c r="H138" i="82"/>
  <c r="AT86" i="82"/>
  <c r="D138" i="81"/>
  <c r="H138" i="81"/>
  <c r="AT86" i="81"/>
  <c r="D138" i="80"/>
  <c r="H138" i="80"/>
  <c r="AT86" i="80"/>
  <c r="D138" i="79"/>
  <c r="H138" i="79"/>
  <c r="AT86" i="79"/>
  <c r="H138" i="78"/>
  <c r="AT86" i="78"/>
  <c r="D138" i="78"/>
  <c r="D138" i="77"/>
  <c r="H138" i="77"/>
  <c r="AT86" i="77"/>
  <c r="D138" i="76"/>
  <c r="H138" i="76"/>
  <c r="AT86" i="76"/>
  <c r="D138" i="71"/>
  <c r="H138" i="71"/>
  <c r="AT86" i="71"/>
  <c r="D138" i="70"/>
  <c r="H138" i="70"/>
  <c r="AT86" i="70"/>
  <c r="D139" i="69"/>
  <c r="H139" i="69"/>
  <c r="AT87" i="69"/>
  <c r="D139" i="91" l="1"/>
  <c r="H139" i="91"/>
  <c r="AT87" i="91"/>
  <c r="D139" i="90"/>
  <c r="H139" i="90"/>
  <c r="AT87" i="90"/>
  <c r="D139" i="89"/>
  <c r="H139" i="89"/>
  <c r="AT87" i="89"/>
  <c r="D139" i="88"/>
  <c r="H139" i="88"/>
  <c r="AT87" i="88"/>
  <c r="D139" i="87"/>
  <c r="H139" i="87"/>
  <c r="AT87" i="87"/>
  <c r="D139" i="86"/>
  <c r="H139" i="86"/>
  <c r="AT87" i="86"/>
  <c r="D140" i="85"/>
  <c r="H140" i="85"/>
  <c r="AT88" i="85"/>
  <c r="D139" i="84"/>
  <c r="H139" i="84"/>
  <c r="AT87" i="84"/>
  <c r="D139" i="83"/>
  <c r="H139" i="83"/>
  <c r="AT87" i="83"/>
  <c r="D139" i="82"/>
  <c r="H139" i="82"/>
  <c r="AT87" i="82"/>
  <c r="D139" i="81"/>
  <c r="H139" i="81"/>
  <c r="AT87" i="81"/>
  <c r="D139" i="80"/>
  <c r="H139" i="80"/>
  <c r="AT87" i="80"/>
  <c r="D139" i="79"/>
  <c r="H139" i="79"/>
  <c r="AT87" i="79"/>
  <c r="H139" i="78"/>
  <c r="AT87" i="78"/>
  <c r="D139" i="78"/>
  <c r="D139" i="77"/>
  <c r="H139" i="77"/>
  <c r="AT87" i="77"/>
  <c r="D139" i="76"/>
  <c r="H139" i="76"/>
  <c r="AT87" i="76"/>
  <c r="D139" i="71"/>
  <c r="H139" i="71"/>
  <c r="AT87" i="71"/>
  <c r="D139" i="70"/>
  <c r="H139" i="70"/>
  <c r="AT87" i="70"/>
  <c r="D140" i="69"/>
  <c r="H140" i="69"/>
  <c r="AT88" i="69"/>
  <c r="D140" i="91" l="1"/>
  <c r="H140" i="91"/>
  <c r="AT88" i="91"/>
  <c r="D140" i="90"/>
  <c r="H140" i="90"/>
  <c r="AT88" i="90"/>
  <c r="D140" i="89"/>
  <c r="H140" i="89"/>
  <c r="AT88" i="89"/>
  <c r="D140" i="88"/>
  <c r="H140" i="88"/>
  <c r="AT88" i="88"/>
  <c r="D140" i="87"/>
  <c r="H140" i="87"/>
  <c r="AT88" i="87"/>
  <c r="D140" i="86"/>
  <c r="H140" i="86"/>
  <c r="AT88" i="86"/>
  <c r="D141" i="85"/>
  <c r="H141" i="85"/>
  <c r="AT89" i="85"/>
  <c r="D140" i="84"/>
  <c r="H140" i="84"/>
  <c r="AT88" i="84"/>
  <c r="D140" i="83"/>
  <c r="H140" i="83"/>
  <c r="AT88" i="83"/>
  <c r="D140" i="82"/>
  <c r="H140" i="82"/>
  <c r="AT88" i="82"/>
  <c r="D140" i="81"/>
  <c r="H140" i="81"/>
  <c r="AT88" i="81"/>
  <c r="D140" i="80"/>
  <c r="H140" i="80"/>
  <c r="AT88" i="80"/>
  <c r="D140" i="79"/>
  <c r="H140" i="79"/>
  <c r="AT88" i="79"/>
  <c r="H140" i="78"/>
  <c r="AT88" i="78"/>
  <c r="D140" i="78"/>
  <c r="D140" i="77"/>
  <c r="H140" i="77"/>
  <c r="AT88" i="77"/>
  <c r="D140" i="76"/>
  <c r="H140" i="76"/>
  <c r="AT88" i="76"/>
  <c r="D140" i="71"/>
  <c r="H140" i="71"/>
  <c r="AT88" i="71"/>
  <c r="D140" i="70"/>
  <c r="H140" i="70"/>
  <c r="AT88" i="70"/>
  <c r="D141" i="69"/>
  <c r="H141" i="69"/>
  <c r="AT89" i="69"/>
  <c r="D141" i="91" l="1"/>
  <c r="H141" i="91"/>
  <c r="AT89" i="91"/>
  <c r="D141" i="90"/>
  <c r="H141" i="90"/>
  <c r="AT89" i="90"/>
  <c r="D141" i="89"/>
  <c r="H141" i="89"/>
  <c r="AT89" i="89"/>
  <c r="D141" i="88"/>
  <c r="H141" i="88"/>
  <c r="AT89" i="88"/>
  <c r="D141" i="87"/>
  <c r="H141" i="87"/>
  <c r="AT89" i="87"/>
  <c r="D141" i="86"/>
  <c r="H141" i="86"/>
  <c r="AT89" i="86"/>
  <c r="D142" i="85"/>
  <c r="H142" i="85"/>
  <c r="AT90" i="85"/>
  <c r="D141" i="84"/>
  <c r="H141" i="84"/>
  <c r="AT89" i="84"/>
  <c r="D141" i="83"/>
  <c r="H141" i="83"/>
  <c r="AT89" i="83"/>
  <c r="D141" i="82"/>
  <c r="H141" i="82"/>
  <c r="AT89" i="82"/>
  <c r="D141" i="81"/>
  <c r="H141" i="81"/>
  <c r="AT89" i="81"/>
  <c r="D141" i="80"/>
  <c r="H141" i="80"/>
  <c r="AT89" i="80"/>
  <c r="D141" i="79"/>
  <c r="H141" i="79"/>
  <c r="AT89" i="79"/>
  <c r="H141" i="78"/>
  <c r="AT89" i="78"/>
  <c r="D141" i="78"/>
  <c r="D141" i="77"/>
  <c r="H141" i="77"/>
  <c r="AT89" i="77"/>
  <c r="D141" i="76"/>
  <c r="H141" i="76"/>
  <c r="AT89" i="76"/>
  <c r="D141" i="71"/>
  <c r="H141" i="71"/>
  <c r="AT89" i="71"/>
  <c r="D141" i="70"/>
  <c r="H141" i="70"/>
  <c r="AT89" i="70"/>
  <c r="D142" i="69"/>
  <c r="H142" i="69"/>
  <c r="AT90" i="69"/>
  <c r="D142" i="91" l="1"/>
  <c r="H142" i="91"/>
  <c r="AT90" i="91"/>
  <c r="D142" i="90"/>
  <c r="H142" i="90"/>
  <c r="AT90" i="90"/>
  <c r="D142" i="89"/>
  <c r="H142" i="89"/>
  <c r="AT90" i="89"/>
  <c r="D142" i="88"/>
  <c r="H142" i="88"/>
  <c r="AT90" i="88"/>
  <c r="D142" i="87"/>
  <c r="H142" i="87"/>
  <c r="AT90" i="87"/>
  <c r="D142" i="86"/>
  <c r="H142" i="86"/>
  <c r="AT90" i="86"/>
  <c r="D143" i="85"/>
  <c r="H143" i="85"/>
  <c r="AT91" i="85"/>
  <c r="D142" i="84"/>
  <c r="H142" i="84"/>
  <c r="AT90" i="84"/>
  <c r="D142" i="83"/>
  <c r="H142" i="83"/>
  <c r="AT90" i="83"/>
  <c r="D142" i="82"/>
  <c r="H142" i="82"/>
  <c r="AT90" i="82"/>
  <c r="D142" i="81"/>
  <c r="H142" i="81"/>
  <c r="AT90" i="81"/>
  <c r="D142" i="80"/>
  <c r="H142" i="80"/>
  <c r="AT90" i="80"/>
  <c r="D142" i="79"/>
  <c r="H142" i="79"/>
  <c r="AT90" i="79"/>
  <c r="H142" i="78"/>
  <c r="AT90" i="78"/>
  <c r="D142" i="78"/>
  <c r="D142" i="77"/>
  <c r="H142" i="77"/>
  <c r="AT90" i="77"/>
  <c r="D142" i="76"/>
  <c r="H142" i="76"/>
  <c r="AT90" i="76"/>
  <c r="D142" i="71"/>
  <c r="H142" i="71"/>
  <c r="AT90" i="71"/>
  <c r="D142" i="70"/>
  <c r="H142" i="70"/>
  <c r="AT90" i="70"/>
  <c r="D143" i="69"/>
  <c r="H143" i="69"/>
  <c r="AT91" i="69"/>
  <c r="D143" i="91" l="1"/>
  <c r="H143" i="91"/>
  <c r="AT91" i="91"/>
  <c r="D143" i="90"/>
  <c r="H143" i="90"/>
  <c r="AT91" i="90"/>
  <c r="D143" i="89"/>
  <c r="H143" i="89"/>
  <c r="AT91" i="89"/>
  <c r="D143" i="88"/>
  <c r="H143" i="88"/>
  <c r="AT91" i="88"/>
  <c r="D143" i="87"/>
  <c r="H143" i="87"/>
  <c r="AT91" i="87"/>
  <c r="D143" i="86"/>
  <c r="H143" i="86"/>
  <c r="AT91" i="86"/>
  <c r="D144" i="85"/>
  <c r="H144" i="85"/>
  <c r="AT92" i="85"/>
  <c r="D143" i="84"/>
  <c r="H143" i="84"/>
  <c r="AT91" i="84"/>
  <c r="D143" i="83"/>
  <c r="H143" i="83"/>
  <c r="AT91" i="83"/>
  <c r="D143" i="82"/>
  <c r="H143" i="82"/>
  <c r="AT91" i="82"/>
  <c r="D143" i="81"/>
  <c r="H143" i="81"/>
  <c r="AT91" i="81"/>
  <c r="D143" i="80"/>
  <c r="H143" i="80"/>
  <c r="AT91" i="80"/>
  <c r="D143" i="79"/>
  <c r="H143" i="79"/>
  <c r="AT91" i="79"/>
  <c r="H143" i="78"/>
  <c r="AT91" i="78"/>
  <c r="D143" i="78"/>
  <c r="D143" i="77"/>
  <c r="H143" i="77"/>
  <c r="AT91" i="77"/>
  <c r="D143" i="76"/>
  <c r="H143" i="76"/>
  <c r="AT91" i="76"/>
  <c r="D143" i="71"/>
  <c r="H143" i="71"/>
  <c r="AT91" i="71"/>
  <c r="D143" i="70"/>
  <c r="H143" i="70"/>
  <c r="AT91" i="70"/>
  <c r="D144" i="69"/>
  <c r="H144" i="69"/>
  <c r="AT92" i="69"/>
  <c r="D144" i="91" l="1"/>
  <c r="H144" i="91"/>
  <c r="AT92" i="91"/>
  <c r="D144" i="90"/>
  <c r="H144" i="90"/>
  <c r="AT92" i="90"/>
  <c r="D144" i="89"/>
  <c r="H144" i="89"/>
  <c r="AT92" i="89"/>
  <c r="D144" i="88"/>
  <c r="H144" i="88"/>
  <c r="AT92" i="88"/>
  <c r="D144" i="87"/>
  <c r="H144" i="87"/>
  <c r="AT92" i="87"/>
  <c r="D144" i="86"/>
  <c r="H144" i="86"/>
  <c r="AT92" i="86"/>
  <c r="D145" i="85"/>
  <c r="H145" i="85"/>
  <c r="AT93" i="85"/>
  <c r="D144" i="84"/>
  <c r="H144" i="84"/>
  <c r="AT92" i="84"/>
  <c r="D144" i="83"/>
  <c r="H144" i="83"/>
  <c r="AT92" i="83"/>
  <c r="D144" i="82"/>
  <c r="H144" i="82"/>
  <c r="AT92" i="82"/>
  <c r="D144" i="81"/>
  <c r="H144" i="81"/>
  <c r="AT92" i="81"/>
  <c r="D144" i="80"/>
  <c r="H144" i="80"/>
  <c r="AT92" i="80"/>
  <c r="D144" i="79"/>
  <c r="H144" i="79"/>
  <c r="AT92" i="79"/>
  <c r="H144" i="78"/>
  <c r="AT92" i="78"/>
  <c r="D144" i="78"/>
  <c r="D144" i="77"/>
  <c r="H144" i="77"/>
  <c r="AT92" i="77"/>
  <c r="D144" i="76"/>
  <c r="H144" i="76"/>
  <c r="AT92" i="76"/>
  <c r="D144" i="71"/>
  <c r="H144" i="71"/>
  <c r="AT92" i="71"/>
  <c r="D144" i="70"/>
  <c r="H144" i="70"/>
  <c r="AT92" i="70"/>
  <c r="D145" i="69"/>
  <c r="H145" i="69"/>
  <c r="AT93" i="69"/>
  <c r="D145" i="91" l="1"/>
  <c r="H145" i="91"/>
  <c r="AT93" i="91"/>
  <c r="D145" i="90"/>
  <c r="H145" i="90"/>
  <c r="AT93" i="90"/>
  <c r="D145" i="89"/>
  <c r="H145" i="89"/>
  <c r="AT93" i="89"/>
  <c r="D145" i="88"/>
  <c r="H145" i="88"/>
  <c r="AT93" i="88"/>
  <c r="D145" i="87"/>
  <c r="H145" i="87"/>
  <c r="AT93" i="87"/>
  <c r="D145" i="86"/>
  <c r="H145" i="86"/>
  <c r="AT93" i="86"/>
  <c r="D146" i="85"/>
  <c r="H146" i="85"/>
  <c r="AT94" i="85"/>
  <c r="D145" i="84"/>
  <c r="H145" i="84"/>
  <c r="AT93" i="84"/>
  <c r="D145" i="83"/>
  <c r="H145" i="83"/>
  <c r="AT93" i="83"/>
  <c r="D145" i="82"/>
  <c r="H145" i="82"/>
  <c r="AT93" i="82"/>
  <c r="D145" i="81"/>
  <c r="H145" i="81"/>
  <c r="AT93" i="81"/>
  <c r="D145" i="80"/>
  <c r="H145" i="80"/>
  <c r="AT93" i="80"/>
  <c r="D145" i="79"/>
  <c r="H145" i="79"/>
  <c r="AT93" i="79"/>
  <c r="H145" i="78"/>
  <c r="AT93" i="78"/>
  <c r="D145" i="78"/>
  <c r="D145" i="77"/>
  <c r="H145" i="77"/>
  <c r="AT93" i="77"/>
  <c r="D145" i="76"/>
  <c r="H145" i="76"/>
  <c r="AT93" i="76"/>
  <c r="D145" i="71"/>
  <c r="H145" i="71"/>
  <c r="AT93" i="71"/>
  <c r="D145" i="70"/>
  <c r="H145" i="70"/>
  <c r="AT93" i="70"/>
  <c r="D146" i="69"/>
  <c r="H146" i="69"/>
  <c r="AT94" i="69"/>
  <c r="D146" i="91" l="1"/>
  <c r="H146" i="91"/>
  <c r="AT94" i="91"/>
  <c r="D146" i="90"/>
  <c r="H146" i="90"/>
  <c r="AT94" i="90"/>
  <c r="D146" i="89"/>
  <c r="H146" i="89"/>
  <c r="AT94" i="89"/>
  <c r="D146" i="88"/>
  <c r="H146" i="88"/>
  <c r="AT94" i="88"/>
  <c r="D146" i="87"/>
  <c r="H146" i="87"/>
  <c r="AT94" i="87"/>
  <c r="D146" i="86"/>
  <c r="H146" i="86"/>
  <c r="AT94" i="86"/>
  <c r="D147" i="85"/>
  <c r="H147" i="85"/>
  <c r="AT95" i="85"/>
  <c r="D146" i="84"/>
  <c r="H146" i="84"/>
  <c r="AT94" i="84"/>
  <c r="D146" i="83"/>
  <c r="H146" i="83"/>
  <c r="AT94" i="83"/>
  <c r="D146" i="82"/>
  <c r="H146" i="82"/>
  <c r="AT94" i="82"/>
  <c r="D146" i="81"/>
  <c r="H146" i="81"/>
  <c r="AT94" i="81"/>
  <c r="D146" i="80"/>
  <c r="H146" i="80"/>
  <c r="AT94" i="80"/>
  <c r="D146" i="79"/>
  <c r="H146" i="79"/>
  <c r="AT94" i="79"/>
  <c r="H146" i="78"/>
  <c r="AT94" i="78"/>
  <c r="D146" i="78"/>
  <c r="D146" i="77"/>
  <c r="H146" i="77"/>
  <c r="AT94" i="77"/>
  <c r="D146" i="76"/>
  <c r="H146" i="76"/>
  <c r="AT94" i="76"/>
  <c r="D146" i="71"/>
  <c r="H146" i="71"/>
  <c r="AT94" i="71"/>
  <c r="D146" i="70"/>
  <c r="H146" i="70"/>
  <c r="AT94" i="70"/>
  <c r="D147" i="69"/>
  <c r="H147" i="69"/>
  <c r="AT95" i="69"/>
  <c r="D147" i="91" l="1"/>
  <c r="H147" i="91"/>
  <c r="AT95" i="91"/>
  <c r="D147" i="90"/>
  <c r="H147" i="90"/>
  <c r="AT95" i="90"/>
  <c r="D147" i="89"/>
  <c r="H147" i="89"/>
  <c r="AT95" i="89"/>
  <c r="D147" i="88"/>
  <c r="H147" i="88"/>
  <c r="AT95" i="88"/>
  <c r="D147" i="87"/>
  <c r="H147" i="87"/>
  <c r="AT95" i="87"/>
  <c r="D147" i="86"/>
  <c r="H147" i="86"/>
  <c r="AT95" i="86"/>
  <c r="D148" i="85"/>
  <c r="H148" i="85"/>
  <c r="AT96" i="85"/>
  <c r="D147" i="84"/>
  <c r="H147" i="84"/>
  <c r="AT95" i="84"/>
  <c r="D147" i="83"/>
  <c r="H147" i="83"/>
  <c r="AT95" i="83"/>
  <c r="D147" i="82"/>
  <c r="H147" i="82"/>
  <c r="AT95" i="82"/>
  <c r="D147" i="81"/>
  <c r="H147" i="81"/>
  <c r="AT95" i="81"/>
  <c r="D147" i="80"/>
  <c r="H147" i="80"/>
  <c r="AT95" i="80"/>
  <c r="D147" i="79"/>
  <c r="H147" i="79"/>
  <c r="AT95" i="79"/>
  <c r="H147" i="78"/>
  <c r="AT95" i="78"/>
  <c r="D147" i="78"/>
  <c r="D147" i="77"/>
  <c r="H147" i="77"/>
  <c r="AT95" i="77"/>
  <c r="D147" i="76"/>
  <c r="H147" i="76"/>
  <c r="AT95" i="76"/>
  <c r="D147" i="71"/>
  <c r="H147" i="71"/>
  <c r="AT95" i="71"/>
  <c r="D147" i="70"/>
  <c r="H147" i="70"/>
  <c r="AT95" i="70"/>
  <c r="D148" i="69"/>
  <c r="H148" i="69"/>
  <c r="AT96" i="69"/>
  <c r="D148" i="91" l="1"/>
  <c r="H148" i="91"/>
  <c r="AT96" i="91"/>
  <c r="D148" i="90"/>
  <c r="H148" i="90"/>
  <c r="AT96" i="90"/>
  <c r="D148" i="89"/>
  <c r="H148" i="89"/>
  <c r="AT96" i="89"/>
  <c r="D148" i="88"/>
  <c r="H148" i="88"/>
  <c r="AT96" i="88"/>
  <c r="D148" i="87"/>
  <c r="H148" i="87"/>
  <c r="AT96" i="87"/>
  <c r="D148" i="86"/>
  <c r="H148" i="86"/>
  <c r="AT96" i="86"/>
  <c r="D149" i="85"/>
  <c r="H149" i="85"/>
  <c r="AT97" i="85"/>
  <c r="D148" i="84"/>
  <c r="H148" i="84"/>
  <c r="AT96" i="84"/>
  <c r="D148" i="83"/>
  <c r="H148" i="83"/>
  <c r="AT96" i="83"/>
  <c r="D148" i="82"/>
  <c r="H148" i="82"/>
  <c r="AT96" i="82"/>
  <c r="D148" i="81"/>
  <c r="H148" i="81"/>
  <c r="AT96" i="81"/>
  <c r="D148" i="80"/>
  <c r="H148" i="80"/>
  <c r="AT96" i="80"/>
  <c r="D148" i="79"/>
  <c r="H148" i="79"/>
  <c r="AT96" i="79"/>
  <c r="H148" i="78"/>
  <c r="AT96" i="78"/>
  <c r="D148" i="78"/>
  <c r="D148" i="77"/>
  <c r="H148" i="77"/>
  <c r="AT96" i="77"/>
  <c r="D148" i="76"/>
  <c r="H148" i="76"/>
  <c r="AT96" i="76"/>
  <c r="D148" i="71"/>
  <c r="H148" i="71"/>
  <c r="AT96" i="71"/>
  <c r="D148" i="70"/>
  <c r="H148" i="70"/>
  <c r="AT96" i="70"/>
  <c r="D149" i="69"/>
  <c r="H149" i="69"/>
  <c r="AT97" i="69"/>
  <c r="D149" i="91" l="1"/>
  <c r="H149" i="91"/>
  <c r="AT97" i="91"/>
  <c r="D149" i="90"/>
  <c r="H149" i="90"/>
  <c r="AT97" i="90"/>
  <c r="D149" i="89"/>
  <c r="H149" i="89"/>
  <c r="AT97" i="89"/>
  <c r="D149" i="88"/>
  <c r="H149" i="88"/>
  <c r="AT97" i="88"/>
  <c r="D149" i="87"/>
  <c r="H149" i="87"/>
  <c r="AT97" i="87"/>
  <c r="D149" i="86"/>
  <c r="H149" i="86"/>
  <c r="AT97" i="86"/>
  <c r="D150" i="85"/>
  <c r="H150" i="85"/>
  <c r="AT98" i="85"/>
  <c r="D149" i="84"/>
  <c r="H149" i="84"/>
  <c r="AT97" i="84"/>
  <c r="D149" i="83"/>
  <c r="H149" i="83"/>
  <c r="AT97" i="83"/>
  <c r="D149" i="82"/>
  <c r="H149" i="82"/>
  <c r="AT97" i="82"/>
  <c r="D149" i="81"/>
  <c r="H149" i="81"/>
  <c r="AT97" i="81"/>
  <c r="D149" i="80"/>
  <c r="H149" i="80"/>
  <c r="AT97" i="80"/>
  <c r="D149" i="79"/>
  <c r="H149" i="79"/>
  <c r="AT97" i="79"/>
  <c r="H149" i="78"/>
  <c r="AT97" i="78"/>
  <c r="D149" i="78"/>
  <c r="D149" i="77"/>
  <c r="H149" i="77"/>
  <c r="AT97" i="77"/>
  <c r="D149" i="76"/>
  <c r="H149" i="76"/>
  <c r="AT97" i="76"/>
  <c r="D149" i="71"/>
  <c r="H149" i="71"/>
  <c r="AT97" i="71"/>
  <c r="D149" i="70"/>
  <c r="H149" i="70"/>
  <c r="AT97" i="70"/>
  <c r="D150" i="69"/>
  <c r="H150" i="69"/>
  <c r="AT98" i="69"/>
  <c r="D150" i="91" l="1"/>
  <c r="H150" i="91"/>
  <c r="AT98" i="91"/>
  <c r="D150" i="90"/>
  <c r="H150" i="90"/>
  <c r="AT98" i="90"/>
  <c r="D150" i="89"/>
  <c r="H150" i="89"/>
  <c r="AT98" i="89"/>
  <c r="D150" i="88"/>
  <c r="H150" i="88"/>
  <c r="AT98" i="88"/>
  <c r="D150" i="87"/>
  <c r="H150" i="87"/>
  <c r="AT98" i="87"/>
  <c r="D150" i="86"/>
  <c r="H150" i="86"/>
  <c r="AT98" i="86"/>
  <c r="D151" i="85"/>
  <c r="H151" i="85"/>
  <c r="AT99" i="85"/>
  <c r="D150" i="84"/>
  <c r="H150" i="84"/>
  <c r="AT98" i="84"/>
  <c r="D150" i="83"/>
  <c r="H150" i="83"/>
  <c r="AT98" i="83"/>
  <c r="D150" i="82"/>
  <c r="H150" i="82"/>
  <c r="AT98" i="82"/>
  <c r="D150" i="81"/>
  <c r="H150" i="81"/>
  <c r="AT98" i="81"/>
  <c r="D150" i="80"/>
  <c r="H150" i="80"/>
  <c r="AT98" i="80"/>
  <c r="D150" i="79"/>
  <c r="H150" i="79"/>
  <c r="AT98" i="79"/>
  <c r="H150" i="78"/>
  <c r="AT98" i="78"/>
  <c r="D150" i="78"/>
  <c r="D150" i="77"/>
  <c r="H150" i="77"/>
  <c r="AT98" i="77"/>
  <c r="D150" i="76"/>
  <c r="H150" i="76"/>
  <c r="AT98" i="76"/>
  <c r="D150" i="71"/>
  <c r="H150" i="71"/>
  <c r="AT98" i="71"/>
  <c r="D150" i="70"/>
  <c r="H150" i="70"/>
  <c r="AT98" i="70"/>
  <c r="D151" i="69"/>
  <c r="H151" i="69"/>
  <c r="AT99" i="69"/>
  <c r="D151" i="91" l="1"/>
  <c r="H151" i="91"/>
  <c r="AT99" i="91"/>
  <c r="D151" i="90"/>
  <c r="H151" i="90"/>
  <c r="AT99" i="90"/>
  <c r="D151" i="89"/>
  <c r="H151" i="89"/>
  <c r="AT99" i="89"/>
  <c r="D151" i="88"/>
  <c r="H151" i="88"/>
  <c r="AT99" i="88"/>
  <c r="D151" i="87"/>
  <c r="H151" i="87"/>
  <c r="AT99" i="87"/>
  <c r="D151" i="86"/>
  <c r="H151" i="86"/>
  <c r="AT99" i="86"/>
  <c r="D152" i="85"/>
  <c r="H152" i="85"/>
  <c r="AT100" i="85"/>
  <c r="D151" i="84"/>
  <c r="H151" i="84"/>
  <c r="AT99" i="84"/>
  <c r="D151" i="83"/>
  <c r="H151" i="83"/>
  <c r="AT99" i="83"/>
  <c r="D151" i="82"/>
  <c r="H151" i="82"/>
  <c r="AT99" i="82"/>
  <c r="D151" i="81"/>
  <c r="H151" i="81"/>
  <c r="AT99" i="81"/>
  <c r="D151" i="80"/>
  <c r="H151" i="80"/>
  <c r="AT99" i="80"/>
  <c r="D151" i="79"/>
  <c r="H151" i="79"/>
  <c r="AT99" i="79"/>
  <c r="H151" i="78"/>
  <c r="AT99" i="78"/>
  <c r="D151" i="78"/>
  <c r="D151" i="77"/>
  <c r="H151" i="77"/>
  <c r="AT99" i="77"/>
  <c r="D151" i="76"/>
  <c r="H151" i="76"/>
  <c r="AT99" i="76"/>
  <c r="D151" i="71"/>
  <c r="H151" i="71"/>
  <c r="AT99" i="71"/>
  <c r="D151" i="70"/>
  <c r="H151" i="70"/>
  <c r="AT99" i="70"/>
  <c r="D152" i="69"/>
  <c r="H152" i="69"/>
  <c r="AT100" i="69"/>
  <c r="D152" i="91" l="1"/>
  <c r="H152" i="91"/>
  <c r="AT100" i="91"/>
  <c r="D152" i="90"/>
  <c r="H152" i="90"/>
  <c r="AT100" i="90"/>
  <c r="D152" i="89"/>
  <c r="H152" i="89"/>
  <c r="AT100" i="89"/>
  <c r="D152" i="88"/>
  <c r="H152" i="88"/>
  <c r="AT100" i="88"/>
  <c r="D152" i="87"/>
  <c r="H152" i="87"/>
  <c r="AT100" i="87"/>
  <c r="D152" i="86"/>
  <c r="H152" i="86"/>
  <c r="AT100" i="86"/>
  <c r="D153" i="85"/>
  <c r="H153" i="85"/>
  <c r="AT101" i="85"/>
  <c r="D152" i="84"/>
  <c r="H152" i="84"/>
  <c r="AT100" i="84"/>
  <c r="D152" i="83"/>
  <c r="H152" i="83"/>
  <c r="AT100" i="83"/>
  <c r="D152" i="82"/>
  <c r="H152" i="82"/>
  <c r="AT100" i="82"/>
  <c r="D152" i="81"/>
  <c r="H152" i="81"/>
  <c r="AT100" i="81"/>
  <c r="D152" i="80"/>
  <c r="H152" i="80"/>
  <c r="AT100" i="80"/>
  <c r="D152" i="79"/>
  <c r="H152" i="79"/>
  <c r="AT100" i="79"/>
  <c r="H152" i="78"/>
  <c r="AT100" i="78"/>
  <c r="D152" i="78"/>
  <c r="D152" i="77"/>
  <c r="H152" i="77"/>
  <c r="AT100" i="77"/>
  <c r="D152" i="76"/>
  <c r="H152" i="76"/>
  <c r="AT100" i="76"/>
  <c r="D152" i="71"/>
  <c r="H152" i="71"/>
  <c r="AT100" i="71"/>
  <c r="D152" i="70"/>
  <c r="H152" i="70"/>
  <c r="AT100" i="70"/>
  <c r="D153" i="69"/>
  <c r="H153" i="69"/>
  <c r="AT101" i="69"/>
  <c r="D153" i="91" l="1"/>
  <c r="H153" i="91"/>
  <c r="AT101" i="91"/>
  <c r="D153" i="90"/>
  <c r="H153" i="90"/>
  <c r="AT101" i="90"/>
  <c r="D153" i="89"/>
  <c r="H153" i="89"/>
  <c r="AT101" i="89"/>
  <c r="D153" i="88"/>
  <c r="H153" i="88"/>
  <c r="AT101" i="88"/>
  <c r="D153" i="87"/>
  <c r="H153" i="87"/>
  <c r="AT101" i="87"/>
  <c r="D153" i="86"/>
  <c r="H153" i="86"/>
  <c r="AT101" i="86"/>
  <c r="D154" i="85"/>
  <c r="H154" i="85"/>
  <c r="AT102" i="85"/>
  <c r="AT103" i="85" s="1"/>
  <c r="AT104" i="85" s="1"/>
  <c r="AT105" i="85" s="1"/>
  <c r="AT106" i="85" s="1"/>
  <c r="AT107" i="85" s="1"/>
  <c r="AT108" i="85" s="1"/>
  <c r="AT109" i="85" s="1"/>
  <c r="AT110" i="85" s="1"/>
  <c r="D153" i="84"/>
  <c r="H153" i="84"/>
  <c r="AT101" i="84"/>
  <c r="D153" i="83"/>
  <c r="H153" i="83"/>
  <c r="AT101" i="83"/>
  <c r="D153" i="82"/>
  <c r="H153" i="82"/>
  <c r="AT101" i="82"/>
  <c r="D153" i="81"/>
  <c r="H153" i="81"/>
  <c r="AT101" i="81"/>
  <c r="D153" i="80"/>
  <c r="H153" i="80"/>
  <c r="AT101" i="80"/>
  <c r="D153" i="79"/>
  <c r="H153" i="79"/>
  <c r="AT101" i="79"/>
  <c r="H153" i="78"/>
  <c r="AT101" i="78"/>
  <c r="D153" i="78"/>
  <c r="D153" i="77"/>
  <c r="H153" i="77"/>
  <c r="AT101" i="77"/>
  <c r="D153" i="76"/>
  <c r="H153" i="76"/>
  <c r="AT101" i="76"/>
  <c r="D153" i="71"/>
  <c r="H153" i="71"/>
  <c r="AT101" i="71"/>
  <c r="D153" i="70"/>
  <c r="H153" i="70"/>
  <c r="AT101" i="70"/>
  <c r="D154" i="69"/>
  <c r="H154" i="69"/>
  <c r="AT102" i="69"/>
  <c r="AT103" i="69" s="1"/>
  <c r="AT104" i="69" s="1"/>
  <c r="AT105" i="69" s="1"/>
  <c r="AT106" i="69" s="1"/>
  <c r="AT107" i="69" s="1"/>
  <c r="AT108" i="69" s="1"/>
  <c r="AT109" i="69" s="1"/>
  <c r="AT110" i="69" s="1"/>
  <c r="D154" i="91" l="1"/>
  <c r="H154" i="91"/>
  <c r="AT102" i="91"/>
  <c r="AT103" i="91" s="1"/>
  <c r="AT104" i="91" s="1"/>
  <c r="AT105" i="91" s="1"/>
  <c r="AT106" i="91" s="1"/>
  <c r="AT107" i="91" s="1"/>
  <c r="AT108" i="91" s="1"/>
  <c r="AT109" i="91" s="1"/>
  <c r="AT110" i="91" s="1"/>
  <c r="D154" i="90"/>
  <c r="H154" i="90"/>
  <c r="AT102" i="90"/>
  <c r="AT103" i="90" s="1"/>
  <c r="AT104" i="90" s="1"/>
  <c r="AT105" i="90" s="1"/>
  <c r="AT106" i="90" s="1"/>
  <c r="AT107" i="90" s="1"/>
  <c r="AT108" i="90" s="1"/>
  <c r="AT109" i="90" s="1"/>
  <c r="AT110" i="90" s="1"/>
  <c r="D154" i="89"/>
  <c r="H154" i="89"/>
  <c r="AT102" i="89"/>
  <c r="AT103" i="89" s="1"/>
  <c r="AT104" i="89" s="1"/>
  <c r="AT105" i="89" s="1"/>
  <c r="AT106" i="89" s="1"/>
  <c r="AT107" i="89" s="1"/>
  <c r="AT108" i="89" s="1"/>
  <c r="AT109" i="89" s="1"/>
  <c r="AT110" i="89" s="1"/>
  <c r="D154" i="88"/>
  <c r="H154" i="88"/>
  <c r="AT102" i="88"/>
  <c r="AT103" i="88" s="1"/>
  <c r="AT104" i="88" s="1"/>
  <c r="AT105" i="88" s="1"/>
  <c r="AT106" i="88" s="1"/>
  <c r="AT107" i="88" s="1"/>
  <c r="AT108" i="88" s="1"/>
  <c r="AT109" i="88" s="1"/>
  <c r="AT110" i="88" s="1"/>
  <c r="D154" i="87"/>
  <c r="H154" i="87"/>
  <c r="AT102" i="87"/>
  <c r="AT103" i="87" s="1"/>
  <c r="AT104" i="87" s="1"/>
  <c r="AT105" i="87" s="1"/>
  <c r="AT106" i="87" s="1"/>
  <c r="AT107" i="87" s="1"/>
  <c r="AT108" i="87" s="1"/>
  <c r="AT109" i="87" s="1"/>
  <c r="AT110" i="87" s="1"/>
  <c r="D154" i="86"/>
  <c r="H154" i="86"/>
  <c r="AT102" i="86"/>
  <c r="AT103" i="86" s="1"/>
  <c r="AT104" i="86" s="1"/>
  <c r="AT105" i="86" s="1"/>
  <c r="AT106" i="86" s="1"/>
  <c r="AT107" i="86" s="1"/>
  <c r="AT108" i="86" s="1"/>
  <c r="AT109" i="86" s="1"/>
  <c r="AT110" i="86" s="1"/>
  <c r="D154" i="84"/>
  <c r="H154" i="84"/>
  <c r="AT102" i="84"/>
  <c r="AT103" i="84" s="1"/>
  <c r="AT104" i="84" s="1"/>
  <c r="AT105" i="84" s="1"/>
  <c r="AT106" i="84" s="1"/>
  <c r="AT107" i="84" s="1"/>
  <c r="AT108" i="84" s="1"/>
  <c r="AT109" i="84" s="1"/>
  <c r="AT110" i="84" s="1"/>
  <c r="D154" i="83"/>
  <c r="H154" i="83"/>
  <c r="AT102" i="83"/>
  <c r="AT103" i="83" s="1"/>
  <c r="AT104" i="83" s="1"/>
  <c r="AT105" i="83" s="1"/>
  <c r="AT106" i="83" s="1"/>
  <c r="AT107" i="83" s="1"/>
  <c r="AT108" i="83" s="1"/>
  <c r="AT109" i="83" s="1"/>
  <c r="AT110" i="83" s="1"/>
  <c r="D154" i="82"/>
  <c r="H154" i="82"/>
  <c r="AT102" i="82"/>
  <c r="AT103" i="82" s="1"/>
  <c r="AT104" i="82" s="1"/>
  <c r="AT105" i="82" s="1"/>
  <c r="AT106" i="82" s="1"/>
  <c r="AT107" i="82" s="1"/>
  <c r="AT108" i="82" s="1"/>
  <c r="AT109" i="82" s="1"/>
  <c r="AT110" i="82" s="1"/>
  <c r="D154" i="81"/>
  <c r="H154" i="81"/>
  <c r="AT102" i="81"/>
  <c r="AT103" i="81" s="1"/>
  <c r="AT104" i="81" s="1"/>
  <c r="AT105" i="81" s="1"/>
  <c r="AT106" i="81" s="1"/>
  <c r="AT107" i="81" s="1"/>
  <c r="AT108" i="81" s="1"/>
  <c r="AT109" i="81" s="1"/>
  <c r="AT110" i="81" s="1"/>
  <c r="D154" i="80"/>
  <c r="H154" i="80"/>
  <c r="AT102" i="80"/>
  <c r="AT103" i="80" s="1"/>
  <c r="AT104" i="80" s="1"/>
  <c r="AT105" i="80" s="1"/>
  <c r="AT106" i="80" s="1"/>
  <c r="AT107" i="80" s="1"/>
  <c r="AT108" i="80" s="1"/>
  <c r="AT109" i="80" s="1"/>
  <c r="AT110" i="80" s="1"/>
  <c r="D154" i="79"/>
  <c r="H154" i="79"/>
  <c r="AT102" i="79"/>
  <c r="AT103" i="79" s="1"/>
  <c r="AT104" i="79" s="1"/>
  <c r="AT105" i="79" s="1"/>
  <c r="AT106" i="79" s="1"/>
  <c r="AT107" i="79" s="1"/>
  <c r="AT108" i="79" s="1"/>
  <c r="AT109" i="79" s="1"/>
  <c r="AT110" i="79" s="1"/>
  <c r="H154" i="78"/>
  <c r="AT102" i="78"/>
  <c r="AT103" i="78" s="1"/>
  <c r="AT104" i="78" s="1"/>
  <c r="AT105" i="78" s="1"/>
  <c r="AT106" i="78" s="1"/>
  <c r="AT107" i="78" s="1"/>
  <c r="AT108" i="78" s="1"/>
  <c r="AT109" i="78" s="1"/>
  <c r="AT110" i="78" s="1"/>
  <c r="D154" i="78"/>
  <c r="D154" i="77"/>
  <c r="H154" i="77"/>
  <c r="AT102" i="77"/>
  <c r="AT103" i="77" s="1"/>
  <c r="AT104" i="77" s="1"/>
  <c r="AT105" i="77" s="1"/>
  <c r="AT106" i="77" s="1"/>
  <c r="AT107" i="77" s="1"/>
  <c r="AT108" i="77" s="1"/>
  <c r="AT109" i="77" s="1"/>
  <c r="AT110" i="77" s="1"/>
  <c r="D154" i="76"/>
  <c r="H154" i="76"/>
  <c r="AT102" i="76"/>
  <c r="AT103" i="76" s="1"/>
  <c r="AT104" i="76" s="1"/>
  <c r="AT105" i="76" s="1"/>
  <c r="AT106" i="76" s="1"/>
  <c r="AT107" i="76" s="1"/>
  <c r="AT108" i="76" s="1"/>
  <c r="AT109" i="76" s="1"/>
  <c r="AT110" i="76" s="1"/>
  <c r="D154" i="71"/>
  <c r="H154" i="71"/>
  <c r="AT102" i="71"/>
  <c r="AT103" i="71" s="1"/>
  <c r="AT104" i="71" s="1"/>
  <c r="AT105" i="71" s="1"/>
  <c r="AT106" i="71" s="1"/>
  <c r="AT107" i="71" s="1"/>
  <c r="AT108" i="71" s="1"/>
  <c r="AT109" i="71" s="1"/>
  <c r="AT110" i="71" s="1"/>
  <c r="D154" i="70"/>
  <c r="H154" i="70"/>
  <c r="AT102" i="70"/>
  <c r="AT103" i="70" s="1"/>
  <c r="AT104" i="70" s="1"/>
  <c r="AT105" i="70" s="1"/>
  <c r="AT106" i="70" s="1"/>
  <c r="AT107" i="70" s="1"/>
  <c r="AT108" i="70" s="1"/>
  <c r="AT109" i="70" s="1"/>
  <c r="AT110" i="70" s="1"/>
</calcChain>
</file>

<file path=xl/comments1.xml><?xml version="1.0" encoding="utf-8"?>
<comments xmlns="http://schemas.openxmlformats.org/spreadsheetml/2006/main">
  <authors>
    <author>Auteur</author>
    <author>Sou3ad</author>
  </authors>
  <commentList>
    <comment ref="H13" authorId="0" shapeId="0">
      <text>
        <r>
          <rPr>
            <b/>
            <sz val="10"/>
            <color indexed="81"/>
            <rFont val="Times New Roman"/>
            <family val="1"/>
          </rPr>
          <t>Le nom et la première lettre du prénom en majuscules</t>
        </r>
      </text>
    </comment>
    <comment ref="D17" authorId="0" shapeId="0">
      <text>
        <r>
          <rPr>
            <b/>
            <sz val="10"/>
            <color indexed="81"/>
            <rFont val="Times New Roman"/>
            <family val="1"/>
          </rPr>
          <t>Vous pouvez choisir jusqu'à 3 domaines</t>
        </r>
      </text>
    </comment>
    <comment ref="C56" authorId="0" shapeId="0">
      <text>
        <r>
          <rPr>
            <b/>
            <sz val="12"/>
            <color indexed="81"/>
            <rFont val="Times New Roman"/>
            <family val="1"/>
          </rPr>
          <t>Classée par grade puis par ordre alphabétique</t>
        </r>
      </text>
    </comment>
    <comment ref="L60" authorId="0" shapeId="0">
      <text>
        <r>
          <rPr>
            <b/>
            <sz val="10"/>
            <color indexed="81"/>
            <rFont val="Times New Roman"/>
            <family val="1"/>
          </rPr>
          <t>Format de la date :   JJ/MM/AAAA</t>
        </r>
      </text>
    </comment>
    <comment ref="L61" authorId="0" shapeId="0">
      <text>
        <r>
          <rPr>
            <b/>
            <sz val="10"/>
            <color indexed="81"/>
            <rFont val="Times New Roman"/>
            <family val="1"/>
          </rPr>
          <t>Format de la date :   JJ/MM/AAAA</t>
        </r>
      </text>
    </comment>
    <comment ref="L62" authorId="0" shapeId="0">
      <text>
        <r>
          <rPr>
            <b/>
            <sz val="10"/>
            <color indexed="81"/>
            <rFont val="Times New Roman"/>
            <family val="1"/>
          </rPr>
          <t>Format de la date :   JJ/MM/AAAA</t>
        </r>
      </text>
    </comment>
    <comment ref="L63" authorId="0" shapeId="0">
      <text>
        <r>
          <rPr>
            <b/>
            <sz val="10"/>
            <color indexed="81"/>
            <rFont val="Times New Roman"/>
            <family val="1"/>
          </rPr>
          <t>Format de la date :   JJ/MM/AAAA</t>
        </r>
      </text>
    </comment>
    <comment ref="L64" authorId="0" shapeId="0">
      <text>
        <r>
          <rPr>
            <b/>
            <sz val="10"/>
            <color indexed="81"/>
            <rFont val="Times New Roman"/>
            <family val="1"/>
          </rPr>
          <t>Format de la date :   JJ/MM/AAAA</t>
        </r>
      </text>
    </comment>
    <comment ref="L65" authorId="0" shapeId="0">
      <text>
        <r>
          <rPr>
            <b/>
            <sz val="10"/>
            <color indexed="81"/>
            <rFont val="Times New Roman"/>
            <family val="1"/>
          </rPr>
          <t>Format de la date :   JJ/MM/AAAA</t>
        </r>
      </text>
    </comment>
    <comment ref="L66" authorId="0" shapeId="0">
      <text>
        <r>
          <rPr>
            <b/>
            <sz val="10"/>
            <color indexed="81"/>
            <rFont val="Times New Roman"/>
            <family val="1"/>
          </rPr>
          <t>Format de la date :   JJ/MM/AAAA</t>
        </r>
      </text>
    </comment>
    <comment ref="L67" authorId="0" shapeId="0">
      <text>
        <r>
          <rPr>
            <b/>
            <sz val="10"/>
            <color indexed="81"/>
            <rFont val="Times New Roman"/>
            <family val="1"/>
          </rPr>
          <t>Format de la date :   JJ/MM/AAAA</t>
        </r>
      </text>
    </comment>
    <comment ref="L68" authorId="0" shapeId="0">
      <text>
        <r>
          <rPr>
            <b/>
            <sz val="10"/>
            <color indexed="81"/>
            <rFont val="Times New Roman"/>
            <family val="1"/>
          </rPr>
          <t>Format de la date :   JJ/MM/AAAA</t>
        </r>
      </text>
    </comment>
    <comment ref="L69" authorId="0" shapeId="0">
      <text>
        <r>
          <rPr>
            <b/>
            <sz val="10"/>
            <color indexed="81"/>
            <rFont val="Times New Roman"/>
            <family val="1"/>
          </rPr>
          <t>Format de la date :   JJ/MM/AAAA</t>
        </r>
      </text>
    </comment>
    <comment ref="L70" authorId="0" shapeId="0">
      <text>
        <r>
          <rPr>
            <b/>
            <sz val="10"/>
            <color indexed="81"/>
            <rFont val="Times New Roman"/>
            <family val="1"/>
          </rPr>
          <t>Format de la date :   JJ/MM/AAAA</t>
        </r>
      </text>
    </comment>
    <comment ref="L71" authorId="0" shapeId="0">
      <text>
        <r>
          <rPr>
            <b/>
            <sz val="10"/>
            <color indexed="81"/>
            <rFont val="Times New Roman"/>
            <family val="1"/>
          </rPr>
          <t>Format de la date :   JJ/MM/AAAA</t>
        </r>
      </text>
    </comment>
    <comment ref="L72" authorId="0" shapeId="0">
      <text>
        <r>
          <rPr>
            <b/>
            <sz val="10"/>
            <color indexed="81"/>
            <rFont val="Times New Roman"/>
            <family val="1"/>
          </rPr>
          <t>Format de la date :   JJ/MM/AAAA</t>
        </r>
      </text>
    </comment>
    <comment ref="L73" authorId="0" shapeId="0">
      <text>
        <r>
          <rPr>
            <b/>
            <sz val="10"/>
            <color indexed="81"/>
            <rFont val="Times New Roman"/>
            <family val="1"/>
          </rPr>
          <t>Format de la date :   JJ/MM/AAAA</t>
        </r>
      </text>
    </comment>
    <comment ref="L74" authorId="0" shapeId="0">
      <text>
        <r>
          <rPr>
            <b/>
            <sz val="10"/>
            <color indexed="81"/>
            <rFont val="Times New Roman"/>
            <family val="1"/>
          </rPr>
          <t>Format de la date :   JJ/MM/AAAA</t>
        </r>
      </text>
    </comment>
    <comment ref="L75" authorId="0" shapeId="0">
      <text>
        <r>
          <rPr>
            <b/>
            <sz val="10"/>
            <color indexed="81"/>
            <rFont val="Times New Roman"/>
            <family val="1"/>
          </rPr>
          <t>Format de la date :   JJ/MM/AAAA</t>
        </r>
      </text>
    </comment>
    <comment ref="L76" authorId="0" shapeId="0">
      <text>
        <r>
          <rPr>
            <b/>
            <sz val="10"/>
            <color indexed="81"/>
            <rFont val="Times New Roman"/>
            <family val="1"/>
          </rPr>
          <t>Format de la date :   JJ/MM/AAAA</t>
        </r>
      </text>
    </comment>
    <comment ref="L77" authorId="0" shapeId="0">
      <text>
        <r>
          <rPr>
            <b/>
            <sz val="10"/>
            <color indexed="81"/>
            <rFont val="Times New Roman"/>
            <family val="1"/>
          </rPr>
          <t>Format de la date :   JJ/MM/AAAA</t>
        </r>
      </text>
    </comment>
    <comment ref="L78" authorId="0" shapeId="0">
      <text>
        <r>
          <rPr>
            <b/>
            <sz val="10"/>
            <color indexed="81"/>
            <rFont val="Times New Roman"/>
            <family val="1"/>
          </rPr>
          <t>Format de la date :   JJ/MM/AAAA</t>
        </r>
      </text>
    </comment>
    <comment ref="L79" authorId="0" shapeId="0">
      <text>
        <r>
          <rPr>
            <b/>
            <sz val="10"/>
            <color indexed="81"/>
            <rFont val="Times New Roman"/>
            <family val="1"/>
          </rPr>
          <t>Format de la date :   JJ/MM/AAAA</t>
        </r>
      </text>
    </comment>
    <comment ref="L80" authorId="0" shapeId="0">
      <text>
        <r>
          <rPr>
            <b/>
            <sz val="10"/>
            <color indexed="81"/>
            <rFont val="Times New Roman"/>
            <family val="1"/>
          </rPr>
          <t>Format de la date :   JJ/MM/AAAA</t>
        </r>
      </text>
    </comment>
    <comment ref="L81" authorId="0" shapeId="0">
      <text>
        <r>
          <rPr>
            <b/>
            <sz val="10"/>
            <color indexed="81"/>
            <rFont val="Times New Roman"/>
            <family val="1"/>
          </rPr>
          <t>Format de la date :   JJ/MM/AAAA</t>
        </r>
      </text>
    </comment>
    <comment ref="L82" authorId="0" shapeId="0">
      <text>
        <r>
          <rPr>
            <b/>
            <sz val="10"/>
            <color indexed="81"/>
            <rFont val="Times New Roman"/>
            <family val="1"/>
          </rPr>
          <t>Format de la date :   JJ/MM/AAAA</t>
        </r>
      </text>
    </comment>
    <comment ref="L83" authorId="0" shapeId="0">
      <text>
        <r>
          <rPr>
            <b/>
            <sz val="10"/>
            <color indexed="81"/>
            <rFont val="Times New Roman"/>
            <family val="1"/>
          </rPr>
          <t>Format de la date :   JJ/MM/AAAA</t>
        </r>
      </text>
    </comment>
    <comment ref="L84" authorId="0" shapeId="0">
      <text>
        <r>
          <rPr>
            <b/>
            <sz val="10"/>
            <color indexed="81"/>
            <rFont val="Times New Roman"/>
            <family val="1"/>
          </rPr>
          <t>Format de la date :   JJ/MM/AAAA</t>
        </r>
      </text>
    </comment>
    <comment ref="L85" authorId="0" shapeId="0">
      <text>
        <r>
          <rPr>
            <b/>
            <sz val="10"/>
            <color indexed="81"/>
            <rFont val="Times New Roman"/>
            <family val="1"/>
          </rPr>
          <t>Format de la date :   JJ/MM/AAAA</t>
        </r>
      </text>
    </comment>
    <comment ref="L86" authorId="0" shapeId="0">
      <text>
        <r>
          <rPr>
            <b/>
            <sz val="10"/>
            <color indexed="81"/>
            <rFont val="Times New Roman"/>
            <family val="1"/>
          </rPr>
          <t>Format de la date :   JJ/MM/AAAA</t>
        </r>
      </text>
    </comment>
    <comment ref="L87" authorId="0" shapeId="0">
      <text>
        <r>
          <rPr>
            <b/>
            <sz val="10"/>
            <color indexed="81"/>
            <rFont val="Times New Roman"/>
            <family val="1"/>
          </rPr>
          <t>Format de la date :   JJ/MM/AAAA</t>
        </r>
      </text>
    </comment>
    <comment ref="L88" authorId="0" shapeId="0">
      <text>
        <r>
          <rPr>
            <b/>
            <sz val="10"/>
            <color indexed="81"/>
            <rFont val="Times New Roman"/>
            <family val="1"/>
          </rPr>
          <t>Format de la date :   JJ/MM/AAAA</t>
        </r>
      </text>
    </comment>
    <comment ref="L89" authorId="0" shapeId="0">
      <text>
        <r>
          <rPr>
            <b/>
            <sz val="10"/>
            <color indexed="81"/>
            <rFont val="Times New Roman"/>
            <family val="1"/>
          </rPr>
          <t>Format de la date :   JJ/MM/AAAA</t>
        </r>
      </text>
    </comment>
    <comment ref="L90" authorId="0" shapeId="0">
      <text>
        <r>
          <rPr>
            <b/>
            <sz val="10"/>
            <color indexed="81"/>
            <rFont val="Times New Roman"/>
            <family val="1"/>
          </rPr>
          <t>Format de la date :   JJ/MM/AAAA</t>
        </r>
      </text>
    </comment>
    <comment ref="L91" authorId="0" shapeId="0">
      <text>
        <r>
          <rPr>
            <b/>
            <sz val="10"/>
            <color indexed="81"/>
            <rFont val="Times New Roman"/>
            <family val="1"/>
          </rPr>
          <t>Format de la date :   JJ/MM/AAAA</t>
        </r>
      </text>
    </comment>
    <comment ref="L92" authorId="0" shapeId="0">
      <text>
        <r>
          <rPr>
            <b/>
            <sz val="10"/>
            <color indexed="81"/>
            <rFont val="Times New Roman"/>
            <family val="1"/>
          </rPr>
          <t>Format de la date :   JJ/MM/AAAA</t>
        </r>
      </text>
    </comment>
    <comment ref="L93" authorId="0" shapeId="0">
      <text>
        <r>
          <rPr>
            <b/>
            <sz val="10"/>
            <color indexed="81"/>
            <rFont val="Times New Roman"/>
            <family val="1"/>
          </rPr>
          <t>Format de la date :   JJ/MM/AAAA</t>
        </r>
      </text>
    </comment>
    <comment ref="L94" authorId="0" shapeId="0">
      <text>
        <r>
          <rPr>
            <b/>
            <sz val="10"/>
            <color indexed="81"/>
            <rFont val="Times New Roman"/>
            <family val="1"/>
          </rPr>
          <t>Format de la date :   JJ/MM/AAAA</t>
        </r>
      </text>
    </comment>
    <comment ref="L95" authorId="0" shapeId="0">
      <text>
        <r>
          <rPr>
            <b/>
            <sz val="10"/>
            <color indexed="81"/>
            <rFont val="Times New Roman"/>
            <family val="1"/>
          </rPr>
          <t>Format de la date :   JJ/MM/AAAA</t>
        </r>
      </text>
    </comment>
    <comment ref="L96" authorId="0" shapeId="0">
      <text>
        <r>
          <rPr>
            <b/>
            <sz val="10"/>
            <color indexed="81"/>
            <rFont val="Times New Roman"/>
            <family val="1"/>
          </rPr>
          <t>Format de la date :   JJ/MM/AAAA</t>
        </r>
      </text>
    </comment>
    <comment ref="L97" authorId="0" shapeId="0">
      <text>
        <r>
          <rPr>
            <b/>
            <sz val="10"/>
            <color indexed="81"/>
            <rFont val="Times New Roman"/>
            <family val="1"/>
          </rPr>
          <t>Format de la date :   JJ/MM/AAAA</t>
        </r>
      </text>
    </comment>
    <comment ref="L98" authorId="0" shapeId="0">
      <text>
        <r>
          <rPr>
            <b/>
            <sz val="10"/>
            <color indexed="81"/>
            <rFont val="Times New Roman"/>
            <family val="1"/>
          </rPr>
          <t>Format de la date :   JJ/MM/AAAA</t>
        </r>
      </text>
    </comment>
    <comment ref="L99" authorId="0" shapeId="0">
      <text>
        <r>
          <rPr>
            <b/>
            <sz val="10"/>
            <color indexed="81"/>
            <rFont val="Times New Roman"/>
            <family val="1"/>
          </rPr>
          <t>Format de la date :   JJ/MM/AAAA</t>
        </r>
      </text>
    </comment>
    <comment ref="L100" authorId="0" shapeId="0">
      <text>
        <r>
          <rPr>
            <b/>
            <sz val="10"/>
            <color indexed="81"/>
            <rFont val="Times New Roman"/>
            <family val="1"/>
          </rPr>
          <t>Format de la date :   JJ/MM/AAAA</t>
        </r>
      </text>
    </comment>
    <comment ref="L101" authorId="0" shapeId="0">
      <text>
        <r>
          <rPr>
            <b/>
            <sz val="10"/>
            <color indexed="81"/>
            <rFont val="Times New Roman"/>
            <family val="1"/>
          </rPr>
          <t>Format de la date :   JJ/MM/AAAA</t>
        </r>
      </text>
    </comment>
    <comment ref="L102" authorId="0" shapeId="0">
      <text>
        <r>
          <rPr>
            <b/>
            <sz val="10"/>
            <color indexed="81"/>
            <rFont val="Times New Roman"/>
            <family val="1"/>
          </rPr>
          <t>Format de la date :   JJ/MM/AAAA</t>
        </r>
      </text>
    </comment>
    <comment ref="L103" authorId="0" shapeId="0">
      <text>
        <r>
          <rPr>
            <b/>
            <sz val="10"/>
            <color indexed="81"/>
            <rFont val="Times New Roman"/>
            <family val="1"/>
          </rPr>
          <t>Format de la date :   JJ/MM/AAAA</t>
        </r>
      </text>
    </comment>
    <comment ref="L104" authorId="0" shapeId="0">
      <text>
        <r>
          <rPr>
            <b/>
            <sz val="10"/>
            <color indexed="81"/>
            <rFont val="Times New Roman"/>
            <family val="1"/>
          </rPr>
          <t>Format de la date :   JJ/MM/AAAA</t>
        </r>
      </text>
    </comment>
    <comment ref="L105" authorId="0" shapeId="0">
      <text>
        <r>
          <rPr>
            <b/>
            <sz val="10"/>
            <color indexed="81"/>
            <rFont val="Times New Roman"/>
            <family val="1"/>
          </rPr>
          <t>Format de la date :   JJ/MM/AAAA</t>
        </r>
      </text>
    </comment>
    <comment ref="L106" authorId="0" shapeId="0">
      <text>
        <r>
          <rPr>
            <b/>
            <sz val="10"/>
            <color indexed="81"/>
            <rFont val="Times New Roman"/>
            <family val="1"/>
          </rPr>
          <t>Format de la date :   JJ/MM/AAAA</t>
        </r>
      </text>
    </comment>
    <comment ref="L107" authorId="0" shapeId="0">
      <text>
        <r>
          <rPr>
            <b/>
            <sz val="10"/>
            <color indexed="81"/>
            <rFont val="Times New Roman"/>
            <family val="1"/>
          </rPr>
          <t>Format de la date :   JJ/MM/AAAA</t>
        </r>
      </text>
    </comment>
    <comment ref="L108" authorId="0" shapeId="0">
      <text>
        <r>
          <rPr>
            <b/>
            <sz val="10"/>
            <color indexed="81"/>
            <rFont val="Times New Roman"/>
            <family val="1"/>
          </rPr>
          <t>Format de la date :   JJ/MM/AAAA</t>
        </r>
      </text>
    </comment>
    <comment ref="L109" authorId="0" shapeId="0">
      <text>
        <r>
          <rPr>
            <b/>
            <sz val="10"/>
            <color indexed="81"/>
            <rFont val="Times New Roman"/>
            <family val="1"/>
          </rPr>
          <t>Format de la date :   JJ/MM/AAAA</t>
        </r>
      </text>
    </comment>
    <comment ref="L115" authorId="1" shapeId="0">
      <text>
        <r>
          <rPr>
            <b/>
            <sz val="11"/>
            <color indexed="81"/>
            <rFont val="Times New Roman"/>
            <family val="1"/>
          </rPr>
          <t>Préciser le moins et l'année sous forme (moins/Année)</t>
        </r>
      </text>
    </comment>
    <comment ref="L116" authorId="1" shapeId="0">
      <text>
        <r>
          <rPr>
            <b/>
            <sz val="11"/>
            <color indexed="81"/>
            <rFont val="Times New Roman"/>
            <family val="1"/>
          </rPr>
          <t>Préciser le moins et l'année sous forme (moins/Année)</t>
        </r>
      </text>
    </comment>
    <comment ref="L117" authorId="1" shapeId="0">
      <text>
        <r>
          <rPr>
            <b/>
            <sz val="11"/>
            <color indexed="81"/>
            <rFont val="Times New Roman"/>
            <family val="1"/>
          </rPr>
          <t>Préciser le moins et l'année sous forme (moins/Année)</t>
        </r>
      </text>
    </comment>
    <comment ref="L118" authorId="1" shapeId="0">
      <text>
        <r>
          <rPr>
            <b/>
            <sz val="11"/>
            <color indexed="81"/>
            <rFont val="Times New Roman"/>
            <family val="1"/>
          </rPr>
          <t>Préciser le moins et l'année sous forme (moins/Année)</t>
        </r>
      </text>
    </comment>
    <comment ref="L119" authorId="1" shapeId="0">
      <text>
        <r>
          <rPr>
            <b/>
            <sz val="11"/>
            <color indexed="81"/>
            <rFont val="Times New Roman"/>
            <family val="1"/>
          </rPr>
          <t>Préciser le moins et l'année sous forme (moins/Année)</t>
        </r>
      </text>
    </comment>
    <comment ref="L120" authorId="1" shapeId="0">
      <text>
        <r>
          <rPr>
            <b/>
            <sz val="11"/>
            <color indexed="81"/>
            <rFont val="Times New Roman"/>
            <family val="1"/>
          </rPr>
          <t>Préciser le moins et l'année sous forme (moins/Année)</t>
        </r>
      </text>
    </comment>
    <comment ref="L121" authorId="1" shapeId="0">
      <text>
        <r>
          <rPr>
            <b/>
            <sz val="11"/>
            <color indexed="81"/>
            <rFont val="Times New Roman"/>
            <family val="1"/>
          </rPr>
          <t>Préciser le moins et l'année sous forme (moins/Année)</t>
        </r>
      </text>
    </comment>
    <comment ref="L122" authorId="1" shapeId="0">
      <text>
        <r>
          <rPr>
            <b/>
            <sz val="11"/>
            <color indexed="81"/>
            <rFont val="Times New Roman"/>
            <family val="1"/>
          </rPr>
          <t>Préciser le moins et l'année sous forme (moins/Année)</t>
        </r>
      </text>
    </comment>
    <comment ref="L123" authorId="1" shapeId="0">
      <text>
        <r>
          <rPr>
            <b/>
            <sz val="11"/>
            <color indexed="81"/>
            <rFont val="Times New Roman"/>
            <family val="1"/>
          </rPr>
          <t>Préciser le moins et l'année sous forme (moins/Année)</t>
        </r>
      </text>
    </comment>
    <comment ref="L124" authorId="1" shapeId="0">
      <text>
        <r>
          <rPr>
            <b/>
            <sz val="11"/>
            <color indexed="81"/>
            <rFont val="Times New Roman"/>
            <family val="1"/>
          </rPr>
          <t>Préciser le moins et l'année sous forme (moins/Année)</t>
        </r>
      </text>
    </comment>
    <comment ref="L125" authorId="1" shapeId="0">
      <text>
        <r>
          <rPr>
            <b/>
            <sz val="11"/>
            <color indexed="81"/>
            <rFont val="Times New Roman"/>
            <family val="1"/>
          </rPr>
          <t>Préciser le moins et l'année sous forme (moins/Année)</t>
        </r>
      </text>
    </comment>
    <comment ref="L126" authorId="1" shapeId="0">
      <text>
        <r>
          <rPr>
            <b/>
            <sz val="11"/>
            <color indexed="81"/>
            <rFont val="Times New Roman"/>
            <family val="1"/>
          </rPr>
          <t>Préciser le moins et l'année sous forme (moins/Année)</t>
        </r>
      </text>
    </comment>
    <comment ref="L127" authorId="1" shapeId="0">
      <text>
        <r>
          <rPr>
            <b/>
            <sz val="11"/>
            <color indexed="81"/>
            <rFont val="Times New Roman"/>
            <family val="1"/>
          </rPr>
          <t>Préciser le moins et l'année sous forme (moins/Année)</t>
        </r>
      </text>
    </comment>
    <comment ref="L128" authorId="1" shapeId="0">
      <text>
        <r>
          <rPr>
            <b/>
            <sz val="11"/>
            <color indexed="81"/>
            <rFont val="Times New Roman"/>
            <family val="1"/>
          </rPr>
          <t>Préciser le moins et l'année sous forme (moins/Année)</t>
        </r>
      </text>
    </comment>
    <comment ref="L129" authorId="1" shapeId="0">
      <text>
        <r>
          <rPr>
            <b/>
            <sz val="11"/>
            <color indexed="81"/>
            <rFont val="Times New Roman"/>
            <family val="1"/>
          </rPr>
          <t>Préciser le moins et l'année sous forme (moins/Année)</t>
        </r>
      </text>
    </comment>
    <comment ref="L130" authorId="1" shapeId="0">
      <text>
        <r>
          <rPr>
            <b/>
            <sz val="11"/>
            <color indexed="81"/>
            <rFont val="Times New Roman"/>
            <family val="1"/>
          </rPr>
          <t>Préciser le moins et l'année sous forme (moins/Année)</t>
        </r>
      </text>
    </comment>
    <comment ref="L131" authorId="1" shapeId="0">
      <text>
        <r>
          <rPr>
            <b/>
            <sz val="11"/>
            <color indexed="81"/>
            <rFont val="Times New Roman"/>
            <family val="1"/>
          </rPr>
          <t>Préciser le moins et l'année sous forme (moins/Année)</t>
        </r>
      </text>
    </comment>
    <comment ref="L132" authorId="1" shapeId="0">
      <text>
        <r>
          <rPr>
            <b/>
            <sz val="11"/>
            <color indexed="81"/>
            <rFont val="Times New Roman"/>
            <family val="1"/>
          </rPr>
          <t>Préciser le moins et l'année sous forme (moins/Année)</t>
        </r>
      </text>
    </comment>
    <comment ref="L133" authorId="1" shapeId="0">
      <text>
        <r>
          <rPr>
            <b/>
            <sz val="11"/>
            <color indexed="81"/>
            <rFont val="Times New Roman"/>
            <family val="1"/>
          </rPr>
          <t>Préciser le moins et l'année sous forme (moins/Année)</t>
        </r>
      </text>
    </comment>
    <comment ref="L134" authorId="1" shapeId="0">
      <text>
        <r>
          <rPr>
            <b/>
            <sz val="11"/>
            <color indexed="81"/>
            <rFont val="Times New Roman"/>
            <family val="1"/>
          </rPr>
          <t>Préciser le moins et l'année sous forme (moins/Année)</t>
        </r>
      </text>
    </comment>
    <comment ref="L135" authorId="1" shapeId="0">
      <text>
        <r>
          <rPr>
            <b/>
            <sz val="11"/>
            <color indexed="81"/>
            <rFont val="Times New Roman"/>
            <family val="1"/>
          </rPr>
          <t>Préciser le moins et l'année sous forme (moins/Année)</t>
        </r>
      </text>
    </comment>
    <comment ref="L136" authorId="1" shapeId="0">
      <text>
        <r>
          <rPr>
            <b/>
            <sz val="11"/>
            <color indexed="81"/>
            <rFont val="Times New Roman"/>
            <family val="1"/>
          </rPr>
          <t>Préciser le moins et l'année sous forme (moins/Année)</t>
        </r>
      </text>
    </comment>
    <comment ref="L137" authorId="1" shapeId="0">
      <text>
        <r>
          <rPr>
            <b/>
            <sz val="11"/>
            <color indexed="81"/>
            <rFont val="Times New Roman"/>
            <family val="1"/>
          </rPr>
          <t>Préciser le moins et l'année sous forme (moins/Année)</t>
        </r>
      </text>
    </comment>
    <comment ref="L138" authorId="1" shapeId="0">
      <text>
        <r>
          <rPr>
            <b/>
            <sz val="11"/>
            <color indexed="81"/>
            <rFont val="Times New Roman"/>
            <family val="1"/>
          </rPr>
          <t>Préciser le moins et l'année sous forme (moins/Année)</t>
        </r>
      </text>
    </comment>
    <comment ref="L139" authorId="1" shapeId="0">
      <text>
        <r>
          <rPr>
            <b/>
            <sz val="11"/>
            <color indexed="81"/>
            <rFont val="Times New Roman"/>
            <family val="1"/>
          </rPr>
          <t>Préciser le moins et l'année sous forme (moins/Année)</t>
        </r>
      </text>
    </comment>
    <comment ref="L140" authorId="1" shapeId="0">
      <text>
        <r>
          <rPr>
            <b/>
            <sz val="11"/>
            <color indexed="81"/>
            <rFont val="Times New Roman"/>
            <family val="1"/>
          </rPr>
          <t>Préciser le moins et l'année sous forme (moins/Année)</t>
        </r>
      </text>
    </comment>
    <comment ref="L141" authorId="1" shapeId="0">
      <text>
        <r>
          <rPr>
            <b/>
            <sz val="11"/>
            <color indexed="81"/>
            <rFont val="Times New Roman"/>
            <family val="1"/>
          </rPr>
          <t>Préciser le moins et l'année sous forme (moins/Année)</t>
        </r>
      </text>
    </comment>
    <comment ref="L142" authorId="1" shapeId="0">
      <text>
        <r>
          <rPr>
            <b/>
            <sz val="11"/>
            <color indexed="81"/>
            <rFont val="Times New Roman"/>
            <family val="1"/>
          </rPr>
          <t>Préciser le moins et l'année sous forme (moins/Année)</t>
        </r>
      </text>
    </comment>
    <comment ref="L143" authorId="1" shapeId="0">
      <text>
        <r>
          <rPr>
            <b/>
            <sz val="11"/>
            <color indexed="81"/>
            <rFont val="Times New Roman"/>
            <family val="1"/>
          </rPr>
          <t>Préciser le moins et l'année sous forme (moins/Année)</t>
        </r>
      </text>
    </comment>
    <comment ref="L144" authorId="1" shapeId="0">
      <text>
        <r>
          <rPr>
            <b/>
            <sz val="11"/>
            <color indexed="81"/>
            <rFont val="Times New Roman"/>
            <family val="1"/>
          </rPr>
          <t>Préciser le moins et l'année sous forme (moins/Année)</t>
        </r>
      </text>
    </comment>
    <comment ref="L145" authorId="1" shapeId="0">
      <text>
        <r>
          <rPr>
            <b/>
            <sz val="11"/>
            <color indexed="81"/>
            <rFont val="Times New Roman"/>
            <family val="1"/>
          </rPr>
          <t>Préciser le moins et l'année sous forme (moins/Année)</t>
        </r>
      </text>
    </comment>
    <comment ref="L146" authorId="1" shapeId="0">
      <text>
        <r>
          <rPr>
            <b/>
            <sz val="11"/>
            <color indexed="81"/>
            <rFont val="Times New Roman"/>
            <family val="1"/>
          </rPr>
          <t>Préciser le moins et l'année sous forme (moins/Année)</t>
        </r>
      </text>
    </comment>
    <comment ref="L147" authorId="1" shapeId="0">
      <text>
        <r>
          <rPr>
            <b/>
            <sz val="11"/>
            <color indexed="81"/>
            <rFont val="Times New Roman"/>
            <family val="1"/>
          </rPr>
          <t>Préciser le moins et l'année sous forme (moins/Année)</t>
        </r>
      </text>
    </comment>
    <comment ref="L148" authorId="1" shapeId="0">
      <text>
        <r>
          <rPr>
            <b/>
            <sz val="11"/>
            <color indexed="81"/>
            <rFont val="Times New Roman"/>
            <family val="1"/>
          </rPr>
          <t>Préciser le moins et l'année sous forme (moins/Année)</t>
        </r>
      </text>
    </comment>
    <comment ref="L149" authorId="1" shapeId="0">
      <text>
        <r>
          <rPr>
            <b/>
            <sz val="11"/>
            <color indexed="81"/>
            <rFont val="Times New Roman"/>
            <family val="1"/>
          </rPr>
          <t>Préciser le moins et l'année sous forme (moins/Année)</t>
        </r>
      </text>
    </comment>
    <comment ref="L150" authorId="1" shapeId="0">
      <text>
        <r>
          <rPr>
            <b/>
            <sz val="11"/>
            <color indexed="81"/>
            <rFont val="Times New Roman"/>
            <family val="1"/>
          </rPr>
          <t>Préciser le moins et l'année sous forme (moins/Année)</t>
        </r>
      </text>
    </comment>
    <comment ref="L151" authorId="1" shapeId="0">
      <text>
        <r>
          <rPr>
            <b/>
            <sz val="11"/>
            <color indexed="81"/>
            <rFont val="Times New Roman"/>
            <family val="1"/>
          </rPr>
          <t>Préciser le moins et l'année sous forme (moins/Année)</t>
        </r>
      </text>
    </comment>
    <comment ref="L152" authorId="1" shapeId="0">
      <text>
        <r>
          <rPr>
            <b/>
            <sz val="11"/>
            <color indexed="81"/>
            <rFont val="Times New Roman"/>
            <family val="1"/>
          </rPr>
          <t>Préciser le moins et l'année sous forme (moins/Année)</t>
        </r>
      </text>
    </comment>
    <comment ref="L153" authorId="1" shapeId="0">
      <text>
        <r>
          <rPr>
            <b/>
            <sz val="11"/>
            <color indexed="81"/>
            <rFont val="Times New Roman"/>
            <family val="1"/>
          </rPr>
          <t>Préciser le moins et l'année sous forme (moins/Année)</t>
        </r>
      </text>
    </comment>
    <comment ref="L154" authorId="1" shapeId="0">
      <text>
        <r>
          <rPr>
            <b/>
            <sz val="11"/>
            <color indexed="81"/>
            <rFont val="Times New Roman"/>
            <family val="1"/>
          </rPr>
          <t>Préciser le moins et l'année sous forme (moins/Année)</t>
        </r>
      </text>
    </comment>
  </commentList>
</comments>
</file>

<file path=xl/comments10.xml><?xml version="1.0" encoding="utf-8"?>
<comments xmlns="http://schemas.openxmlformats.org/spreadsheetml/2006/main">
  <authors>
    <author>Auteur</author>
    <author>Sou3ad</author>
  </authors>
  <commentList>
    <comment ref="H13" authorId="0" shapeId="0">
      <text>
        <r>
          <rPr>
            <b/>
            <sz val="10"/>
            <color indexed="81"/>
            <rFont val="Times New Roman"/>
            <family val="1"/>
          </rPr>
          <t>Le nom et la première lettre du prénom en majuscules</t>
        </r>
      </text>
    </comment>
    <comment ref="D17" authorId="0" shapeId="0">
      <text>
        <r>
          <rPr>
            <b/>
            <sz val="10"/>
            <color indexed="81"/>
            <rFont val="Times New Roman"/>
            <family val="1"/>
          </rPr>
          <t>Vous pouvez choisir jusqu'à 3 domaines</t>
        </r>
      </text>
    </comment>
    <comment ref="C56" authorId="0" shapeId="0">
      <text>
        <r>
          <rPr>
            <b/>
            <sz val="12"/>
            <color indexed="81"/>
            <rFont val="Times New Roman"/>
            <family val="1"/>
          </rPr>
          <t>Classée par grade puis par ordre alphabétique</t>
        </r>
      </text>
    </comment>
    <comment ref="L60" authorId="0" shapeId="0">
      <text>
        <r>
          <rPr>
            <b/>
            <sz val="10"/>
            <color indexed="81"/>
            <rFont val="Times New Roman"/>
            <family val="1"/>
          </rPr>
          <t>Format de la date :   JJ/MM/AAAA</t>
        </r>
      </text>
    </comment>
    <comment ref="L61" authorId="0" shapeId="0">
      <text>
        <r>
          <rPr>
            <b/>
            <sz val="10"/>
            <color indexed="81"/>
            <rFont val="Times New Roman"/>
            <family val="1"/>
          </rPr>
          <t>Format de la date :   JJ/MM/AAAA</t>
        </r>
      </text>
    </comment>
    <comment ref="L62" authorId="0" shapeId="0">
      <text>
        <r>
          <rPr>
            <b/>
            <sz val="10"/>
            <color indexed="81"/>
            <rFont val="Times New Roman"/>
            <family val="1"/>
          </rPr>
          <t>Format de la date :   JJ/MM/AAAA</t>
        </r>
      </text>
    </comment>
    <comment ref="L63" authorId="0" shapeId="0">
      <text>
        <r>
          <rPr>
            <b/>
            <sz val="10"/>
            <color indexed="81"/>
            <rFont val="Times New Roman"/>
            <family val="1"/>
          </rPr>
          <t>Format de la date :   JJ/MM/AAAA</t>
        </r>
      </text>
    </comment>
    <comment ref="L64" authorId="0" shapeId="0">
      <text>
        <r>
          <rPr>
            <b/>
            <sz val="10"/>
            <color indexed="81"/>
            <rFont val="Times New Roman"/>
            <family val="1"/>
          </rPr>
          <t>Format de la date :   JJ/MM/AAAA</t>
        </r>
      </text>
    </comment>
    <comment ref="L65" authorId="0" shapeId="0">
      <text>
        <r>
          <rPr>
            <b/>
            <sz val="10"/>
            <color indexed="81"/>
            <rFont val="Times New Roman"/>
            <family val="1"/>
          </rPr>
          <t>Format de la date :   JJ/MM/AAAA</t>
        </r>
      </text>
    </comment>
    <comment ref="L66" authorId="0" shapeId="0">
      <text>
        <r>
          <rPr>
            <b/>
            <sz val="10"/>
            <color indexed="81"/>
            <rFont val="Times New Roman"/>
            <family val="1"/>
          </rPr>
          <t>Format de la date :   JJ/MM/AAAA</t>
        </r>
      </text>
    </comment>
    <comment ref="L67" authorId="0" shapeId="0">
      <text>
        <r>
          <rPr>
            <b/>
            <sz val="10"/>
            <color indexed="81"/>
            <rFont val="Times New Roman"/>
            <family val="1"/>
          </rPr>
          <t>Format de la date :   JJ/MM/AAAA</t>
        </r>
      </text>
    </comment>
    <comment ref="L68" authorId="0" shapeId="0">
      <text>
        <r>
          <rPr>
            <b/>
            <sz val="10"/>
            <color indexed="81"/>
            <rFont val="Times New Roman"/>
            <family val="1"/>
          </rPr>
          <t>Format de la date :   JJ/MM/AAAA</t>
        </r>
      </text>
    </comment>
    <comment ref="L69" authorId="0" shapeId="0">
      <text>
        <r>
          <rPr>
            <b/>
            <sz val="10"/>
            <color indexed="81"/>
            <rFont val="Times New Roman"/>
            <family val="1"/>
          </rPr>
          <t>Format de la date :   JJ/MM/AAAA</t>
        </r>
      </text>
    </comment>
    <comment ref="L70" authorId="0" shapeId="0">
      <text>
        <r>
          <rPr>
            <b/>
            <sz val="10"/>
            <color indexed="81"/>
            <rFont val="Times New Roman"/>
            <family val="1"/>
          </rPr>
          <t>Format de la date :   JJ/MM/AAAA</t>
        </r>
      </text>
    </comment>
    <comment ref="L71" authorId="0" shapeId="0">
      <text>
        <r>
          <rPr>
            <b/>
            <sz val="10"/>
            <color indexed="81"/>
            <rFont val="Times New Roman"/>
            <family val="1"/>
          </rPr>
          <t>Format de la date :   JJ/MM/AAAA</t>
        </r>
      </text>
    </comment>
    <comment ref="L72" authorId="0" shapeId="0">
      <text>
        <r>
          <rPr>
            <b/>
            <sz val="10"/>
            <color indexed="81"/>
            <rFont val="Times New Roman"/>
            <family val="1"/>
          </rPr>
          <t>Format de la date :   JJ/MM/AAAA</t>
        </r>
      </text>
    </comment>
    <comment ref="L73" authorId="0" shapeId="0">
      <text>
        <r>
          <rPr>
            <b/>
            <sz val="10"/>
            <color indexed="81"/>
            <rFont val="Times New Roman"/>
            <family val="1"/>
          </rPr>
          <t>Format de la date :   JJ/MM/AAAA</t>
        </r>
      </text>
    </comment>
    <comment ref="L74" authorId="0" shapeId="0">
      <text>
        <r>
          <rPr>
            <b/>
            <sz val="10"/>
            <color indexed="81"/>
            <rFont val="Times New Roman"/>
            <family val="1"/>
          </rPr>
          <t>Format de la date :   JJ/MM/AAAA</t>
        </r>
      </text>
    </comment>
    <comment ref="L75" authorId="0" shapeId="0">
      <text>
        <r>
          <rPr>
            <b/>
            <sz val="10"/>
            <color indexed="81"/>
            <rFont val="Times New Roman"/>
            <family val="1"/>
          </rPr>
          <t>Format de la date :   JJ/MM/AAAA</t>
        </r>
      </text>
    </comment>
    <comment ref="L76" authorId="0" shapeId="0">
      <text>
        <r>
          <rPr>
            <b/>
            <sz val="10"/>
            <color indexed="81"/>
            <rFont val="Times New Roman"/>
            <family val="1"/>
          </rPr>
          <t>Format de la date :   JJ/MM/AAAA</t>
        </r>
      </text>
    </comment>
    <comment ref="L77" authorId="0" shapeId="0">
      <text>
        <r>
          <rPr>
            <b/>
            <sz val="10"/>
            <color indexed="81"/>
            <rFont val="Times New Roman"/>
            <family val="1"/>
          </rPr>
          <t>Format de la date :   JJ/MM/AAAA</t>
        </r>
      </text>
    </comment>
    <comment ref="L78" authorId="0" shapeId="0">
      <text>
        <r>
          <rPr>
            <b/>
            <sz val="10"/>
            <color indexed="81"/>
            <rFont val="Times New Roman"/>
            <family val="1"/>
          </rPr>
          <t>Format de la date :   JJ/MM/AAAA</t>
        </r>
      </text>
    </comment>
    <comment ref="L79" authorId="0" shapeId="0">
      <text>
        <r>
          <rPr>
            <b/>
            <sz val="10"/>
            <color indexed="81"/>
            <rFont val="Times New Roman"/>
            <family val="1"/>
          </rPr>
          <t>Format de la date :   JJ/MM/AAAA</t>
        </r>
      </text>
    </comment>
    <comment ref="L80" authorId="0" shapeId="0">
      <text>
        <r>
          <rPr>
            <b/>
            <sz val="10"/>
            <color indexed="81"/>
            <rFont val="Times New Roman"/>
            <family val="1"/>
          </rPr>
          <t>Format de la date :   JJ/MM/AAAA</t>
        </r>
      </text>
    </comment>
    <comment ref="L81" authorId="0" shapeId="0">
      <text>
        <r>
          <rPr>
            <b/>
            <sz val="10"/>
            <color indexed="81"/>
            <rFont val="Times New Roman"/>
            <family val="1"/>
          </rPr>
          <t>Format de la date :   JJ/MM/AAAA</t>
        </r>
      </text>
    </comment>
    <comment ref="L82" authorId="0" shapeId="0">
      <text>
        <r>
          <rPr>
            <b/>
            <sz val="10"/>
            <color indexed="81"/>
            <rFont val="Times New Roman"/>
            <family val="1"/>
          </rPr>
          <t>Format de la date :   JJ/MM/AAAA</t>
        </r>
      </text>
    </comment>
    <comment ref="L83" authorId="0" shapeId="0">
      <text>
        <r>
          <rPr>
            <b/>
            <sz val="10"/>
            <color indexed="81"/>
            <rFont val="Times New Roman"/>
            <family val="1"/>
          </rPr>
          <t>Format de la date :   JJ/MM/AAAA</t>
        </r>
      </text>
    </comment>
    <comment ref="L84" authorId="0" shapeId="0">
      <text>
        <r>
          <rPr>
            <b/>
            <sz val="10"/>
            <color indexed="81"/>
            <rFont val="Times New Roman"/>
            <family val="1"/>
          </rPr>
          <t>Format de la date :   JJ/MM/AAAA</t>
        </r>
      </text>
    </comment>
    <comment ref="L85" authorId="0" shapeId="0">
      <text>
        <r>
          <rPr>
            <b/>
            <sz val="10"/>
            <color indexed="81"/>
            <rFont val="Times New Roman"/>
            <family val="1"/>
          </rPr>
          <t>Format de la date :   JJ/MM/AAAA</t>
        </r>
      </text>
    </comment>
    <comment ref="L86" authorId="0" shapeId="0">
      <text>
        <r>
          <rPr>
            <b/>
            <sz val="10"/>
            <color indexed="81"/>
            <rFont val="Times New Roman"/>
            <family val="1"/>
          </rPr>
          <t>Format de la date :   JJ/MM/AAAA</t>
        </r>
      </text>
    </comment>
    <comment ref="L87" authorId="0" shapeId="0">
      <text>
        <r>
          <rPr>
            <b/>
            <sz val="10"/>
            <color indexed="81"/>
            <rFont val="Times New Roman"/>
            <family val="1"/>
          </rPr>
          <t>Format de la date :   JJ/MM/AAAA</t>
        </r>
      </text>
    </comment>
    <comment ref="L88" authorId="0" shapeId="0">
      <text>
        <r>
          <rPr>
            <b/>
            <sz val="10"/>
            <color indexed="81"/>
            <rFont val="Times New Roman"/>
            <family val="1"/>
          </rPr>
          <t>Format de la date :   JJ/MM/AAAA</t>
        </r>
      </text>
    </comment>
    <comment ref="L89" authorId="0" shapeId="0">
      <text>
        <r>
          <rPr>
            <b/>
            <sz val="10"/>
            <color indexed="81"/>
            <rFont val="Times New Roman"/>
            <family val="1"/>
          </rPr>
          <t>Format de la date :   JJ/MM/AAAA</t>
        </r>
      </text>
    </comment>
    <comment ref="L90" authorId="0" shapeId="0">
      <text>
        <r>
          <rPr>
            <b/>
            <sz val="10"/>
            <color indexed="81"/>
            <rFont val="Times New Roman"/>
            <family val="1"/>
          </rPr>
          <t>Format de la date :   JJ/MM/AAAA</t>
        </r>
      </text>
    </comment>
    <comment ref="L91" authorId="0" shapeId="0">
      <text>
        <r>
          <rPr>
            <b/>
            <sz val="10"/>
            <color indexed="81"/>
            <rFont val="Times New Roman"/>
            <family val="1"/>
          </rPr>
          <t>Format de la date :   JJ/MM/AAAA</t>
        </r>
      </text>
    </comment>
    <comment ref="L92" authorId="0" shapeId="0">
      <text>
        <r>
          <rPr>
            <b/>
            <sz val="10"/>
            <color indexed="81"/>
            <rFont val="Times New Roman"/>
            <family val="1"/>
          </rPr>
          <t>Format de la date :   JJ/MM/AAAA</t>
        </r>
      </text>
    </comment>
    <comment ref="L93" authorId="0" shapeId="0">
      <text>
        <r>
          <rPr>
            <b/>
            <sz val="10"/>
            <color indexed="81"/>
            <rFont val="Times New Roman"/>
            <family val="1"/>
          </rPr>
          <t>Format de la date :   JJ/MM/AAAA</t>
        </r>
      </text>
    </comment>
    <comment ref="L94" authorId="0" shapeId="0">
      <text>
        <r>
          <rPr>
            <b/>
            <sz val="10"/>
            <color indexed="81"/>
            <rFont val="Times New Roman"/>
            <family val="1"/>
          </rPr>
          <t>Format de la date :   JJ/MM/AAAA</t>
        </r>
      </text>
    </comment>
    <comment ref="L95" authorId="0" shapeId="0">
      <text>
        <r>
          <rPr>
            <b/>
            <sz val="10"/>
            <color indexed="81"/>
            <rFont val="Times New Roman"/>
            <family val="1"/>
          </rPr>
          <t>Format de la date :   JJ/MM/AAAA</t>
        </r>
      </text>
    </comment>
    <comment ref="L96" authorId="0" shapeId="0">
      <text>
        <r>
          <rPr>
            <b/>
            <sz val="10"/>
            <color indexed="81"/>
            <rFont val="Times New Roman"/>
            <family val="1"/>
          </rPr>
          <t>Format de la date :   JJ/MM/AAAA</t>
        </r>
      </text>
    </comment>
    <comment ref="L97" authorId="0" shapeId="0">
      <text>
        <r>
          <rPr>
            <b/>
            <sz val="10"/>
            <color indexed="81"/>
            <rFont val="Times New Roman"/>
            <family val="1"/>
          </rPr>
          <t>Format de la date :   JJ/MM/AAAA</t>
        </r>
      </text>
    </comment>
    <comment ref="L98" authorId="0" shapeId="0">
      <text>
        <r>
          <rPr>
            <b/>
            <sz val="10"/>
            <color indexed="81"/>
            <rFont val="Times New Roman"/>
            <family val="1"/>
          </rPr>
          <t>Format de la date :   JJ/MM/AAAA</t>
        </r>
      </text>
    </comment>
    <comment ref="L99" authorId="0" shapeId="0">
      <text>
        <r>
          <rPr>
            <b/>
            <sz val="10"/>
            <color indexed="81"/>
            <rFont val="Times New Roman"/>
            <family val="1"/>
          </rPr>
          <t>Format de la date :   JJ/MM/AAAA</t>
        </r>
      </text>
    </comment>
    <comment ref="L100" authorId="0" shapeId="0">
      <text>
        <r>
          <rPr>
            <b/>
            <sz val="10"/>
            <color indexed="81"/>
            <rFont val="Times New Roman"/>
            <family val="1"/>
          </rPr>
          <t>Format de la date :   JJ/MM/AAAA</t>
        </r>
      </text>
    </comment>
    <comment ref="L101" authorId="0" shapeId="0">
      <text>
        <r>
          <rPr>
            <b/>
            <sz val="10"/>
            <color indexed="81"/>
            <rFont val="Times New Roman"/>
            <family val="1"/>
          </rPr>
          <t>Format de la date :   JJ/MM/AAAA</t>
        </r>
      </text>
    </comment>
    <comment ref="L102" authorId="0" shapeId="0">
      <text>
        <r>
          <rPr>
            <b/>
            <sz val="10"/>
            <color indexed="81"/>
            <rFont val="Times New Roman"/>
            <family val="1"/>
          </rPr>
          <t>Format de la date :   JJ/MM/AAAA</t>
        </r>
      </text>
    </comment>
    <comment ref="L103" authorId="0" shapeId="0">
      <text>
        <r>
          <rPr>
            <b/>
            <sz val="10"/>
            <color indexed="81"/>
            <rFont val="Times New Roman"/>
            <family val="1"/>
          </rPr>
          <t>Format de la date :   JJ/MM/AAAA</t>
        </r>
      </text>
    </comment>
    <comment ref="L104" authorId="0" shapeId="0">
      <text>
        <r>
          <rPr>
            <b/>
            <sz val="10"/>
            <color indexed="81"/>
            <rFont val="Times New Roman"/>
            <family val="1"/>
          </rPr>
          <t>Format de la date :   JJ/MM/AAAA</t>
        </r>
      </text>
    </comment>
    <comment ref="L105" authorId="0" shapeId="0">
      <text>
        <r>
          <rPr>
            <b/>
            <sz val="10"/>
            <color indexed="81"/>
            <rFont val="Times New Roman"/>
            <family val="1"/>
          </rPr>
          <t>Format de la date :   JJ/MM/AAAA</t>
        </r>
      </text>
    </comment>
    <comment ref="L106" authorId="0" shapeId="0">
      <text>
        <r>
          <rPr>
            <b/>
            <sz val="10"/>
            <color indexed="81"/>
            <rFont val="Times New Roman"/>
            <family val="1"/>
          </rPr>
          <t>Format de la date :   JJ/MM/AAAA</t>
        </r>
      </text>
    </comment>
    <comment ref="L107" authorId="0" shapeId="0">
      <text>
        <r>
          <rPr>
            <b/>
            <sz val="10"/>
            <color indexed="81"/>
            <rFont val="Times New Roman"/>
            <family val="1"/>
          </rPr>
          <t>Format de la date :   JJ/MM/AAAA</t>
        </r>
      </text>
    </comment>
    <comment ref="L108" authorId="0" shapeId="0">
      <text>
        <r>
          <rPr>
            <b/>
            <sz val="10"/>
            <color indexed="81"/>
            <rFont val="Times New Roman"/>
            <family val="1"/>
          </rPr>
          <t>Format de la date :   JJ/MM/AAAA</t>
        </r>
      </text>
    </comment>
    <comment ref="L109" authorId="0" shapeId="0">
      <text>
        <r>
          <rPr>
            <b/>
            <sz val="10"/>
            <color indexed="81"/>
            <rFont val="Times New Roman"/>
            <family val="1"/>
          </rPr>
          <t>Format de la date :   JJ/MM/AAAA</t>
        </r>
      </text>
    </comment>
    <comment ref="L115" authorId="1" shapeId="0">
      <text>
        <r>
          <rPr>
            <b/>
            <sz val="11"/>
            <color indexed="81"/>
            <rFont val="Times New Roman"/>
            <family val="1"/>
          </rPr>
          <t>Préciser le moins et l'année sous forme (moins/Année)</t>
        </r>
      </text>
    </comment>
    <comment ref="L116" authorId="1" shapeId="0">
      <text>
        <r>
          <rPr>
            <b/>
            <sz val="11"/>
            <color indexed="81"/>
            <rFont val="Times New Roman"/>
            <family val="1"/>
          </rPr>
          <t>Préciser le moins et l'année sous forme (moins/Année)</t>
        </r>
      </text>
    </comment>
    <comment ref="L117" authorId="1" shapeId="0">
      <text>
        <r>
          <rPr>
            <b/>
            <sz val="11"/>
            <color indexed="81"/>
            <rFont val="Times New Roman"/>
            <family val="1"/>
          </rPr>
          <t>Préciser le moins et l'année sous forme (moins/Année)</t>
        </r>
      </text>
    </comment>
    <comment ref="L118" authorId="1" shapeId="0">
      <text>
        <r>
          <rPr>
            <b/>
            <sz val="11"/>
            <color indexed="81"/>
            <rFont val="Times New Roman"/>
            <family val="1"/>
          </rPr>
          <t>Préciser le moins et l'année sous forme (moins/Année)</t>
        </r>
      </text>
    </comment>
    <comment ref="L119" authorId="1" shapeId="0">
      <text>
        <r>
          <rPr>
            <b/>
            <sz val="11"/>
            <color indexed="81"/>
            <rFont val="Times New Roman"/>
            <family val="1"/>
          </rPr>
          <t>Préciser le moins et l'année sous forme (moins/Année)</t>
        </r>
      </text>
    </comment>
    <comment ref="L120" authorId="1" shapeId="0">
      <text>
        <r>
          <rPr>
            <b/>
            <sz val="11"/>
            <color indexed="81"/>
            <rFont val="Times New Roman"/>
            <family val="1"/>
          </rPr>
          <t>Préciser le moins et l'année sous forme (moins/Année)</t>
        </r>
      </text>
    </comment>
    <comment ref="L121" authorId="1" shapeId="0">
      <text>
        <r>
          <rPr>
            <b/>
            <sz val="11"/>
            <color indexed="81"/>
            <rFont val="Times New Roman"/>
            <family val="1"/>
          </rPr>
          <t>Préciser le moins et l'année sous forme (moins/Année)</t>
        </r>
      </text>
    </comment>
    <comment ref="L122" authorId="1" shapeId="0">
      <text>
        <r>
          <rPr>
            <b/>
            <sz val="11"/>
            <color indexed="81"/>
            <rFont val="Times New Roman"/>
            <family val="1"/>
          </rPr>
          <t>Préciser le moins et l'année sous forme (moins/Année)</t>
        </r>
      </text>
    </comment>
    <comment ref="L123" authorId="1" shapeId="0">
      <text>
        <r>
          <rPr>
            <b/>
            <sz val="11"/>
            <color indexed="81"/>
            <rFont val="Times New Roman"/>
            <family val="1"/>
          </rPr>
          <t>Préciser le moins et l'année sous forme (moins/Année)</t>
        </r>
      </text>
    </comment>
    <comment ref="L124" authorId="1" shapeId="0">
      <text>
        <r>
          <rPr>
            <b/>
            <sz val="11"/>
            <color indexed="81"/>
            <rFont val="Times New Roman"/>
            <family val="1"/>
          </rPr>
          <t>Préciser le moins et l'année sous forme (moins/Année)</t>
        </r>
      </text>
    </comment>
    <comment ref="L125" authorId="1" shapeId="0">
      <text>
        <r>
          <rPr>
            <b/>
            <sz val="11"/>
            <color indexed="81"/>
            <rFont val="Times New Roman"/>
            <family val="1"/>
          </rPr>
          <t>Préciser le moins et l'année sous forme (moins/Année)</t>
        </r>
      </text>
    </comment>
    <comment ref="L126" authorId="1" shapeId="0">
      <text>
        <r>
          <rPr>
            <b/>
            <sz val="11"/>
            <color indexed="81"/>
            <rFont val="Times New Roman"/>
            <family val="1"/>
          </rPr>
          <t>Préciser le moins et l'année sous forme (moins/Année)</t>
        </r>
      </text>
    </comment>
    <comment ref="L127" authorId="1" shapeId="0">
      <text>
        <r>
          <rPr>
            <b/>
            <sz val="11"/>
            <color indexed="81"/>
            <rFont val="Times New Roman"/>
            <family val="1"/>
          </rPr>
          <t>Préciser le moins et l'année sous forme (moins/Année)</t>
        </r>
      </text>
    </comment>
    <comment ref="L128" authorId="1" shapeId="0">
      <text>
        <r>
          <rPr>
            <b/>
            <sz val="11"/>
            <color indexed="81"/>
            <rFont val="Times New Roman"/>
            <family val="1"/>
          </rPr>
          <t>Préciser le moins et l'année sous forme (moins/Année)</t>
        </r>
      </text>
    </comment>
    <comment ref="L129" authorId="1" shapeId="0">
      <text>
        <r>
          <rPr>
            <b/>
            <sz val="11"/>
            <color indexed="81"/>
            <rFont val="Times New Roman"/>
            <family val="1"/>
          </rPr>
          <t>Préciser le moins et l'année sous forme (moins/Année)</t>
        </r>
      </text>
    </comment>
    <comment ref="L130" authorId="1" shapeId="0">
      <text>
        <r>
          <rPr>
            <b/>
            <sz val="11"/>
            <color indexed="81"/>
            <rFont val="Times New Roman"/>
            <family val="1"/>
          </rPr>
          <t>Préciser le moins et l'année sous forme (moins/Année)</t>
        </r>
      </text>
    </comment>
    <comment ref="L131" authorId="1" shapeId="0">
      <text>
        <r>
          <rPr>
            <b/>
            <sz val="11"/>
            <color indexed="81"/>
            <rFont val="Times New Roman"/>
            <family val="1"/>
          </rPr>
          <t>Préciser le moins et l'année sous forme (moins/Année)</t>
        </r>
      </text>
    </comment>
    <comment ref="L132" authorId="1" shapeId="0">
      <text>
        <r>
          <rPr>
            <b/>
            <sz val="11"/>
            <color indexed="81"/>
            <rFont val="Times New Roman"/>
            <family val="1"/>
          </rPr>
          <t>Préciser le moins et l'année sous forme (moins/Année)</t>
        </r>
      </text>
    </comment>
    <comment ref="L133" authorId="1" shapeId="0">
      <text>
        <r>
          <rPr>
            <b/>
            <sz val="11"/>
            <color indexed="81"/>
            <rFont val="Times New Roman"/>
            <family val="1"/>
          </rPr>
          <t>Préciser le moins et l'année sous forme (moins/Année)</t>
        </r>
      </text>
    </comment>
    <comment ref="L134" authorId="1" shapeId="0">
      <text>
        <r>
          <rPr>
            <b/>
            <sz val="11"/>
            <color indexed="81"/>
            <rFont val="Times New Roman"/>
            <family val="1"/>
          </rPr>
          <t>Préciser le moins et l'année sous forme (moins/Année)</t>
        </r>
      </text>
    </comment>
    <comment ref="L135" authorId="1" shapeId="0">
      <text>
        <r>
          <rPr>
            <b/>
            <sz val="11"/>
            <color indexed="81"/>
            <rFont val="Times New Roman"/>
            <family val="1"/>
          </rPr>
          <t>Préciser le moins et l'année sous forme (moins/Année)</t>
        </r>
      </text>
    </comment>
    <comment ref="L136" authorId="1" shapeId="0">
      <text>
        <r>
          <rPr>
            <b/>
            <sz val="11"/>
            <color indexed="81"/>
            <rFont val="Times New Roman"/>
            <family val="1"/>
          </rPr>
          <t>Préciser le moins et l'année sous forme (moins/Année)</t>
        </r>
      </text>
    </comment>
    <comment ref="L137" authorId="1" shapeId="0">
      <text>
        <r>
          <rPr>
            <b/>
            <sz val="11"/>
            <color indexed="81"/>
            <rFont val="Times New Roman"/>
            <family val="1"/>
          </rPr>
          <t>Préciser le moins et l'année sous forme (moins/Année)</t>
        </r>
      </text>
    </comment>
    <comment ref="L138" authorId="1" shapeId="0">
      <text>
        <r>
          <rPr>
            <b/>
            <sz val="11"/>
            <color indexed="81"/>
            <rFont val="Times New Roman"/>
            <family val="1"/>
          </rPr>
          <t>Préciser le moins et l'année sous forme (moins/Année)</t>
        </r>
      </text>
    </comment>
    <comment ref="L139" authorId="1" shapeId="0">
      <text>
        <r>
          <rPr>
            <b/>
            <sz val="11"/>
            <color indexed="81"/>
            <rFont val="Times New Roman"/>
            <family val="1"/>
          </rPr>
          <t>Préciser le moins et l'année sous forme (moins/Année)</t>
        </r>
      </text>
    </comment>
    <comment ref="L140" authorId="1" shapeId="0">
      <text>
        <r>
          <rPr>
            <b/>
            <sz val="11"/>
            <color indexed="81"/>
            <rFont val="Times New Roman"/>
            <family val="1"/>
          </rPr>
          <t>Préciser le moins et l'année sous forme (moins/Année)</t>
        </r>
      </text>
    </comment>
    <comment ref="L141" authorId="1" shapeId="0">
      <text>
        <r>
          <rPr>
            <b/>
            <sz val="11"/>
            <color indexed="81"/>
            <rFont val="Times New Roman"/>
            <family val="1"/>
          </rPr>
          <t>Préciser le moins et l'année sous forme (moins/Année)</t>
        </r>
      </text>
    </comment>
    <comment ref="L142" authorId="1" shapeId="0">
      <text>
        <r>
          <rPr>
            <b/>
            <sz val="11"/>
            <color indexed="81"/>
            <rFont val="Times New Roman"/>
            <family val="1"/>
          </rPr>
          <t>Préciser le moins et l'année sous forme (moins/Année)</t>
        </r>
      </text>
    </comment>
    <comment ref="L143" authorId="1" shapeId="0">
      <text>
        <r>
          <rPr>
            <b/>
            <sz val="11"/>
            <color indexed="81"/>
            <rFont val="Times New Roman"/>
            <family val="1"/>
          </rPr>
          <t>Préciser le moins et l'année sous forme (moins/Année)</t>
        </r>
      </text>
    </comment>
    <comment ref="L144" authorId="1" shapeId="0">
      <text>
        <r>
          <rPr>
            <b/>
            <sz val="11"/>
            <color indexed="81"/>
            <rFont val="Times New Roman"/>
            <family val="1"/>
          </rPr>
          <t>Préciser le moins et l'année sous forme (moins/Année)</t>
        </r>
      </text>
    </comment>
    <comment ref="L145" authorId="1" shapeId="0">
      <text>
        <r>
          <rPr>
            <b/>
            <sz val="11"/>
            <color indexed="81"/>
            <rFont val="Times New Roman"/>
            <family val="1"/>
          </rPr>
          <t>Préciser le moins et l'année sous forme (moins/Année)</t>
        </r>
      </text>
    </comment>
    <comment ref="L146" authorId="1" shapeId="0">
      <text>
        <r>
          <rPr>
            <b/>
            <sz val="11"/>
            <color indexed="81"/>
            <rFont val="Times New Roman"/>
            <family val="1"/>
          </rPr>
          <t>Préciser le moins et l'année sous forme (moins/Année)</t>
        </r>
      </text>
    </comment>
    <comment ref="L147" authorId="1" shapeId="0">
      <text>
        <r>
          <rPr>
            <b/>
            <sz val="11"/>
            <color indexed="81"/>
            <rFont val="Times New Roman"/>
            <family val="1"/>
          </rPr>
          <t>Préciser le moins et l'année sous forme (moins/Année)</t>
        </r>
      </text>
    </comment>
    <comment ref="L148" authorId="1" shapeId="0">
      <text>
        <r>
          <rPr>
            <b/>
            <sz val="11"/>
            <color indexed="81"/>
            <rFont val="Times New Roman"/>
            <family val="1"/>
          </rPr>
          <t>Préciser le moins et l'année sous forme (moins/Année)</t>
        </r>
      </text>
    </comment>
    <comment ref="L149" authorId="1" shapeId="0">
      <text>
        <r>
          <rPr>
            <b/>
            <sz val="11"/>
            <color indexed="81"/>
            <rFont val="Times New Roman"/>
            <family val="1"/>
          </rPr>
          <t>Préciser le moins et l'année sous forme (moins/Année)</t>
        </r>
      </text>
    </comment>
    <comment ref="L150" authorId="1" shapeId="0">
      <text>
        <r>
          <rPr>
            <b/>
            <sz val="11"/>
            <color indexed="81"/>
            <rFont val="Times New Roman"/>
            <family val="1"/>
          </rPr>
          <t>Préciser le moins et l'année sous forme (moins/Année)</t>
        </r>
      </text>
    </comment>
    <comment ref="L151" authorId="1" shapeId="0">
      <text>
        <r>
          <rPr>
            <b/>
            <sz val="11"/>
            <color indexed="81"/>
            <rFont val="Times New Roman"/>
            <family val="1"/>
          </rPr>
          <t>Préciser le moins et l'année sous forme (moins/Année)</t>
        </r>
      </text>
    </comment>
    <comment ref="L152" authorId="1" shapeId="0">
      <text>
        <r>
          <rPr>
            <b/>
            <sz val="11"/>
            <color indexed="81"/>
            <rFont val="Times New Roman"/>
            <family val="1"/>
          </rPr>
          <t>Préciser le moins et l'année sous forme (moins/Année)</t>
        </r>
      </text>
    </comment>
    <comment ref="L153" authorId="1" shapeId="0">
      <text>
        <r>
          <rPr>
            <b/>
            <sz val="11"/>
            <color indexed="81"/>
            <rFont val="Times New Roman"/>
            <family val="1"/>
          </rPr>
          <t>Préciser le moins et l'année sous forme (moins/Année)</t>
        </r>
      </text>
    </comment>
    <comment ref="L154" authorId="1" shapeId="0">
      <text>
        <r>
          <rPr>
            <b/>
            <sz val="11"/>
            <color indexed="81"/>
            <rFont val="Times New Roman"/>
            <family val="1"/>
          </rPr>
          <t>Préciser le moins et l'année sous forme (moins/Année)</t>
        </r>
      </text>
    </comment>
  </commentList>
</comments>
</file>

<file path=xl/comments11.xml><?xml version="1.0" encoding="utf-8"?>
<comments xmlns="http://schemas.openxmlformats.org/spreadsheetml/2006/main">
  <authors>
    <author>Auteur</author>
    <author>Sou3ad</author>
  </authors>
  <commentList>
    <comment ref="H13" authorId="0" shapeId="0">
      <text>
        <r>
          <rPr>
            <b/>
            <sz val="10"/>
            <color indexed="81"/>
            <rFont val="Times New Roman"/>
            <family val="1"/>
          </rPr>
          <t>Le nom et la première lettre du prénom en majuscules</t>
        </r>
      </text>
    </comment>
    <comment ref="D17" authorId="0" shapeId="0">
      <text>
        <r>
          <rPr>
            <b/>
            <sz val="10"/>
            <color indexed="81"/>
            <rFont val="Times New Roman"/>
            <family val="1"/>
          </rPr>
          <t>Vous pouvez choisir jusqu'à 3 domaines</t>
        </r>
      </text>
    </comment>
    <comment ref="C56" authorId="0" shapeId="0">
      <text>
        <r>
          <rPr>
            <b/>
            <sz val="12"/>
            <color indexed="81"/>
            <rFont val="Times New Roman"/>
            <family val="1"/>
          </rPr>
          <t>Classée par grade puis par ordre alphabétique</t>
        </r>
      </text>
    </comment>
    <comment ref="L60" authorId="0" shapeId="0">
      <text>
        <r>
          <rPr>
            <b/>
            <sz val="10"/>
            <color indexed="81"/>
            <rFont val="Times New Roman"/>
            <family val="1"/>
          </rPr>
          <t>Format de la date :   JJ/MM/AAAA</t>
        </r>
      </text>
    </comment>
    <comment ref="L61" authorId="0" shapeId="0">
      <text>
        <r>
          <rPr>
            <b/>
            <sz val="10"/>
            <color indexed="81"/>
            <rFont val="Times New Roman"/>
            <family val="1"/>
          </rPr>
          <t>Format de la date :   JJ/MM/AAAA</t>
        </r>
      </text>
    </comment>
    <comment ref="L62" authorId="0" shapeId="0">
      <text>
        <r>
          <rPr>
            <b/>
            <sz val="10"/>
            <color indexed="81"/>
            <rFont val="Times New Roman"/>
            <family val="1"/>
          </rPr>
          <t>Format de la date :   JJ/MM/AAAA</t>
        </r>
      </text>
    </comment>
    <comment ref="L63" authorId="0" shapeId="0">
      <text>
        <r>
          <rPr>
            <b/>
            <sz val="10"/>
            <color indexed="81"/>
            <rFont val="Times New Roman"/>
            <family val="1"/>
          </rPr>
          <t>Format de la date :   JJ/MM/AAAA</t>
        </r>
      </text>
    </comment>
    <comment ref="L64" authorId="0" shapeId="0">
      <text>
        <r>
          <rPr>
            <b/>
            <sz val="10"/>
            <color indexed="81"/>
            <rFont val="Times New Roman"/>
            <family val="1"/>
          </rPr>
          <t>Format de la date :   JJ/MM/AAAA</t>
        </r>
      </text>
    </comment>
    <comment ref="L65" authorId="0" shapeId="0">
      <text>
        <r>
          <rPr>
            <b/>
            <sz val="10"/>
            <color indexed="81"/>
            <rFont val="Times New Roman"/>
            <family val="1"/>
          </rPr>
          <t>Format de la date :   JJ/MM/AAAA</t>
        </r>
      </text>
    </comment>
    <comment ref="L66" authorId="0" shapeId="0">
      <text>
        <r>
          <rPr>
            <b/>
            <sz val="10"/>
            <color indexed="81"/>
            <rFont val="Times New Roman"/>
            <family val="1"/>
          </rPr>
          <t>Format de la date :   JJ/MM/AAAA</t>
        </r>
      </text>
    </comment>
    <comment ref="L67" authorId="0" shapeId="0">
      <text>
        <r>
          <rPr>
            <b/>
            <sz val="10"/>
            <color indexed="81"/>
            <rFont val="Times New Roman"/>
            <family val="1"/>
          </rPr>
          <t>Format de la date :   JJ/MM/AAAA</t>
        </r>
      </text>
    </comment>
    <comment ref="L68" authorId="0" shapeId="0">
      <text>
        <r>
          <rPr>
            <b/>
            <sz val="10"/>
            <color indexed="81"/>
            <rFont val="Times New Roman"/>
            <family val="1"/>
          </rPr>
          <t>Format de la date :   JJ/MM/AAAA</t>
        </r>
      </text>
    </comment>
    <comment ref="L69" authorId="0" shapeId="0">
      <text>
        <r>
          <rPr>
            <b/>
            <sz val="10"/>
            <color indexed="81"/>
            <rFont val="Times New Roman"/>
            <family val="1"/>
          </rPr>
          <t>Format de la date :   JJ/MM/AAAA</t>
        </r>
      </text>
    </comment>
    <comment ref="L70" authorId="0" shapeId="0">
      <text>
        <r>
          <rPr>
            <b/>
            <sz val="10"/>
            <color indexed="81"/>
            <rFont val="Times New Roman"/>
            <family val="1"/>
          </rPr>
          <t>Format de la date :   JJ/MM/AAAA</t>
        </r>
      </text>
    </comment>
    <comment ref="L71" authorId="0" shapeId="0">
      <text>
        <r>
          <rPr>
            <b/>
            <sz val="10"/>
            <color indexed="81"/>
            <rFont val="Times New Roman"/>
            <family val="1"/>
          </rPr>
          <t>Format de la date :   JJ/MM/AAAA</t>
        </r>
      </text>
    </comment>
    <comment ref="L72" authorId="0" shapeId="0">
      <text>
        <r>
          <rPr>
            <b/>
            <sz val="10"/>
            <color indexed="81"/>
            <rFont val="Times New Roman"/>
            <family val="1"/>
          </rPr>
          <t>Format de la date :   JJ/MM/AAAA</t>
        </r>
      </text>
    </comment>
    <comment ref="L73" authorId="0" shapeId="0">
      <text>
        <r>
          <rPr>
            <b/>
            <sz val="10"/>
            <color indexed="81"/>
            <rFont val="Times New Roman"/>
            <family val="1"/>
          </rPr>
          <t>Format de la date :   JJ/MM/AAAA</t>
        </r>
      </text>
    </comment>
    <comment ref="L74" authorId="0" shapeId="0">
      <text>
        <r>
          <rPr>
            <b/>
            <sz val="10"/>
            <color indexed="81"/>
            <rFont val="Times New Roman"/>
            <family val="1"/>
          </rPr>
          <t>Format de la date :   JJ/MM/AAAA</t>
        </r>
      </text>
    </comment>
    <comment ref="L75" authorId="0" shapeId="0">
      <text>
        <r>
          <rPr>
            <b/>
            <sz val="10"/>
            <color indexed="81"/>
            <rFont val="Times New Roman"/>
            <family val="1"/>
          </rPr>
          <t>Format de la date :   JJ/MM/AAAA</t>
        </r>
      </text>
    </comment>
    <comment ref="L76" authorId="0" shapeId="0">
      <text>
        <r>
          <rPr>
            <b/>
            <sz val="10"/>
            <color indexed="81"/>
            <rFont val="Times New Roman"/>
            <family val="1"/>
          </rPr>
          <t>Format de la date :   JJ/MM/AAAA</t>
        </r>
      </text>
    </comment>
    <comment ref="L77" authorId="0" shapeId="0">
      <text>
        <r>
          <rPr>
            <b/>
            <sz val="10"/>
            <color indexed="81"/>
            <rFont val="Times New Roman"/>
            <family val="1"/>
          </rPr>
          <t>Format de la date :   JJ/MM/AAAA</t>
        </r>
      </text>
    </comment>
    <comment ref="L78" authorId="0" shapeId="0">
      <text>
        <r>
          <rPr>
            <b/>
            <sz val="10"/>
            <color indexed="81"/>
            <rFont val="Times New Roman"/>
            <family val="1"/>
          </rPr>
          <t>Format de la date :   JJ/MM/AAAA</t>
        </r>
      </text>
    </comment>
    <comment ref="L79" authorId="0" shapeId="0">
      <text>
        <r>
          <rPr>
            <b/>
            <sz val="10"/>
            <color indexed="81"/>
            <rFont val="Times New Roman"/>
            <family val="1"/>
          </rPr>
          <t>Format de la date :   JJ/MM/AAAA</t>
        </r>
      </text>
    </comment>
    <comment ref="L80" authorId="0" shapeId="0">
      <text>
        <r>
          <rPr>
            <b/>
            <sz val="10"/>
            <color indexed="81"/>
            <rFont val="Times New Roman"/>
            <family val="1"/>
          </rPr>
          <t>Format de la date :   JJ/MM/AAAA</t>
        </r>
      </text>
    </comment>
    <comment ref="L81" authorId="0" shapeId="0">
      <text>
        <r>
          <rPr>
            <b/>
            <sz val="10"/>
            <color indexed="81"/>
            <rFont val="Times New Roman"/>
            <family val="1"/>
          </rPr>
          <t>Format de la date :   JJ/MM/AAAA</t>
        </r>
      </text>
    </comment>
    <comment ref="L82" authorId="0" shapeId="0">
      <text>
        <r>
          <rPr>
            <b/>
            <sz val="10"/>
            <color indexed="81"/>
            <rFont val="Times New Roman"/>
            <family val="1"/>
          </rPr>
          <t>Format de la date :   JJ/MM/AAAA</t>
        </r>
      </text>
    </comment>
    <comment ref="L83" authorId="0" shapeId="0">
      <text>
        <r>
          <rPr>
            <b/>
            <sz val="10"/>
            <color indexed="81"/>
            <rFont val="Times New Roman"/>
            <family val="1"/>
          </rPr>
          <t>Format de la date :   JJ/MM/AAAA</t>
        </r>
      </text>
    </comment>
    <comment ref="L84" authorId="0" shapeId="0">
      <text>
        <r>
          <rPr>
            <b/>
            <sz val="10"/>
            <color indexed="81"/>
            <rFont val="Times New Roman"/>
            <family val="1"/>
          </rPr>
          <t>Format de la date :   JJ/MM/AAAA</t>
        </r>
      </text>
    </comment>
    <comment ref="L85" authorId="0" shapeId="0">
      <text>
        <r>
          <rPr>
            <b/>
            <sz val="10"/>
            <color indexed="81"/>
            <rFont val="Times New Roman"/>
            <family val="1"/>
          </rPr>
          <t>Format de la date :   JJ/MM/AAAA</t>
        </r>
      </text>
    </comment>
    <comment ref="L86" authorId="0" shapeId="0">
      <text>
        <r>
          <rPr>
            <b/>
            <sz val="10"/>
            <color indexed="81"/>
            <rFont val="Times New Roman"/>
            <family val="1"/>
          </rPr>
          <t>Format de la date :   JJ/MM/AAAA</t>
        </r>
      </text>
    </comment>
    <comment ref="L87" authorId="0" shapeId="0">
      <text>
        <r>
          <rPr>
            <b/>
            <sz val="10"/>
            <color indexed="81"/>
            <rFont val="Times New Roman"/>
            <family val="1"/>
          </rPr>
          <t>Format de la date :   JJ/MM/AAAA</t>
        </r>
      </text>
    </comment>
    <comment ref="L88" authorId="0" shapeId="0">
      <text>
        <r>
          <rPr>
            <b/>
            <sz val="10"/>
            <color indexed="81"/>
            <rFont val="Times New Roman"/>
            <family val="1"/>
          </rPr>
          <t>Format de la date :   JJ/MM/AAAA</t>
        </r>
      </text>
    </comment>
    <comment ref="L89" authorId="0" shapeId="0">
      <text>
        <r>
          <rPr>
            <b/>
            <sz val="10"/>
            <color indexed="81"/>
            <rFont val="Times New Roman"/>
            <family val="1"/>
          </rPr>
          <t>Format de la date :   JJ/MM/AAAA</t>
        </r>
      </text>
    </comment>
    <comment ref="L90" authorId="0" shapeId="0">
      <text>
        <r>
          <rPr>
            <b/>
            <sz val="10"/>
            <color indexed="81"/>
            <rFont val="Times New Roman"/>
            <family val="1"/>
          </rPr>
          <t>Format de la date :   JJ/MM/AAAA</t>
        </r>
      </text>
    </comment>
    <comment ref="L91" authorId="0" shapeId="0">
      <text>
        <r>
          <rPr>
            <b/>
            <sz val="10"/>
            <color indexed="81"/>
            <rFont val="Times New Roman"/>
            <family val="1"/>
          </rPr>
          <t>Format de la date :   JJ/MM/AAAA</t>
        </r>
      </text>
    </comment>
    <comment ref="L92" authorId="0" shapeId="0">
      <text>
        <r>
          <rPr>
            <b/>
            <sz val="10"/>
            <color indexed="81"/>
            <rFont val="Times New Roman"/>
            <family val="1"/>
          </rPr>
          <t>Format de la date :   JJ/MM/AAAA</t>
        </r>
      </text>
    </comment>
    <comment ref="L93" authorId="0" shapeId="0">
      <text>
        <r>
          <rPr>
            <b/>
            <sz val="10"/>
            <color indexed="81"/>
            <rFont val="Times New Roman"/>
            <family val="1"/>
          </rPr>
          <t>Format de la date :   JJ/MM/AAAA</t>
        </r>
      </text>
    </comment>
    <comment ref="L94" authorId="0" shapeId="0">
      <text>
        <r>
          <rPr>
            <b/>
            <sz val="10"/>
            <color indexed="81"/>
            <rFont val="Times New Roman"/>
            <family val="1"/>
          </rPr>
          <t>Format de la date :   JJ/MM/AAAA</t>
        </r>
      </text>
    </comment>
    <comment ref="L95" authorId="0" shapeId="0">
      <text>
        <r>
          <rPr>
            <b/>
            <sz val="10"/>
            <color indexed="81"/>
            <rFont val="Times New Roman"/>
            <family val="1"/>
          </rPr>
          <t>Format de la date :   JJ/MM/AAAA</t>
        </r>
      </text>
    </comment>
    <comment ref="L96" authorId="0" shapeId="0">
      <text>
        <r>
          <rPr>
            <b/>
            <sz val="10"/>
            <color indexed="81"/>
            <rFont val="Times New Roman"/>
            <family val="1"/>
          </rPr>
          <t>Format de la date :   JJ/MM/AAAA</t>
        </r>
      </text>
    </comment>
    <comment ref="L97" authorId="0" shapeId="0">
      <text>
        <r>
          <rPr>
            <b/>
            <sz val="10"/>
            <color indexed="81"/>
            <rFont val="Times New Roman"/>
            <family val="1"/>
          </rPr>
          <t>Format de la date :   JJ/MM/AAAA</t>
        </r>
      </text>
    </comment>
    <comment ref="L98" authorId="0" shapeId="0">
      <text>
        <r>
          <rPr>
            <b/>
            <sz val="10"/>
            <color indexed="81"/>
            <rFont val="Times New Roman"/>
            <family val="1"/>
          </rPr>
          <t>Format de la date :   JJ/MM/AAAA</t>
        </r>
      </text>
    </comment>
    <comment ref="L99" authorId="0" shapeId="0">
      <text>
        <r>
          <rPr>
            <b/>
            <sz val="10"/>
            <color indexed="81"/>
            <rFont val="Times New Roman"/>
            <family val="1"/>
          </rPr>
          <t>Format de la date :   JJ/MM/AAAA</t>
        </r>
      </text>
    </comment>
    <comment ref="L100" authorId="0" shapeId="0">
      <text>
        <r>
          <rPr>
            <b/>
            <sz val="10"/>
            <color indexed="81"/>
            <rFont val="Times New Roman"/>
            <family val="1"/>
          </rPr>
          <t>Format de la date :   JJ/MM/AAAA</t>
        </r>
      </text>
    </comment>
    <comment ref="L101" authorId="0" shapeId="0">
      <text>
        <r>
          <rPr>
            <b/>
            <sz val="10"/>
            <color indexed="81"/>
            <rFont val="Times New Roman"/>
            <family val="1"/>
          </rPr>
          <t>Format de la date :   JJ/MM/AAAA</t>
        </r>
      </text>
    </comment>
    <comment ref="L102" authorId="0" shapeId="0">
      <text>
        <r>
          <rPr>
            <b/>
            <sz val="10"/>
            <color indexed="81"/>
            <rFont val="Times New Roman"/>
            <family val="1"/>
          </rPr>
          <t>Format de la date :   JJ/MM/AAAA</t>
        </r>
      </text>
    </comment>
    <comment ref="L103" authorId="0" shapeId="0">
      <text>
        <r>
          <rPr>
            <b/>
            <sz val="10"/>
            <color indexed="81"/>
            <rFont val="Times New Roman"/>
            <family val="1"/>
          </rPr>
          <t>Format de la date :   JJ/MM/AAAA</t>
        </r>
      </text>
    </comment>
    <comment ref="L104" authorId="0" shapeId="0">
      <text>
        <r>
          <rPr>
            <b/>
            <sz val="10"/>
            <color indexed="81"/>
            <rFont val="Times New Roman"/>
            <family val="1"/>
          </rPr>
          <t>Format de la date :   JJ/MM/AAAA</t>
        </r>
      </text>
    </comment>
    <comment ref="L105" authorId="0" shapeId="0">
      <text>
        <r>
          <rPr>
            <b/>
            <sz val="10"/>
            <color indexed="81"/>
            <rFont val="Times New Roman"/>
            <family val="1"/>
          </rPr>
          <t>Format de la date :   JJ/MM/AAAA</t>
        </r>
      </text>
    </comment>
    <comment ref="L106" authorId="0" shapeId="0">
      <text>
        <r>
          <rPr>
            <b/>
            <sz val="10"/>
            <color indexed="81"/>
            <rFont val="Times New Roman"/>
            <family val="1"/>
          </rPr>
          <t>Format de la date :   JJ/MM/AAAA</t>
        </r>
      </text>
    </comment>
    <comment ref="L107" authorId="0" shapeId="0">
      <text>
        <r>
          <rPr>
            <b/>
            <sz val="10"/>
            <color indexed="81"/>
            <rFont val="Times New Roman"/>
            <family val="1"/>
          </rPr>
          <t>Format de la date :   JJ/MM/AAAA</t>
        </r>
      </text>
    </comment>
    <comment ref="L108" authorId="0" shapeId="0">
      <text>
        <r>
          <rPr>
            <b/>
            <sz val="10"/>
            <color indexed="81"/>
            <rFont val="Times New Roman"/>
            <family val="1"/>
          </rPr>
          <t>Format de la date :   JJ/MM/AAAA</t>
        </r>
      </text>
    </comment>
    <comment ref="L109" authorId="0" shapeId="0">
      <text>
        <r>
          <rPr>
            <b/>
            <sz val="10"/>
            <color indexed="81"/>
            <rFont val="Times New Roman"/>
            <family val="1"/>
          </rPr>
          <t>Format de la date :   JJ/MM/AAAA</t>
        </r>
      </text>
    </comment>
    <comment ref="L115" authorId="1" shapeId="0">
      <text>
        <r>
          <rPr>
            <b/>
            <sz val="11"/>
            <color indexed="81"/>
            <rFont val="Times New Roman"/>
            <family val="1"/>
          </rPr>
          <t>Préciser le moins et l'année sous forme (moins/Année)</t>
        </r>
      </text>
    </comment>
    <comment ref="L116" authorId="1" shapeId="0">
      <text>
        <r>
          <rPr>
            <b/>
            <sz val="11"/>
            <color indexed="81"/>
            <rFont val="Times New Roman"/>
            <family val="1"/>
          </rPr>
          <t>Préciser le moins et l'année sous forme (moins/Année)</t>
        </r>
      </text>
    </comment>
    <comment ref="L117" authorId="1" shapeId="0">
      <text>
        <r>
          <rPr>
            <b/>
            <sz val="11"/>
            <color indexed="81"/>
            <rFont val="Times New Roman"/>
            <family val="1"/>
          </rPr>
          <t>Préciser le moins et l'année sous forme (moins/Année)</t>
        </r>
      </text>
    </comment>
    <comment ref="L118" authorId="1" shapeId="0">
      <text>
        <r>
          <rPr>
            <b/>
            <sz val="11"/>
            <color indexed="81"/>
            <rFont val="Times New Roman"/>
            <family val="1"/>
          </rPr>
          <t>Préciser le moins et l'année sous forme (moins/Année)</t>
        </r>
      </text>
    </comment>
    <comment ref="L119" authorId="1" shapeId="0">
      <text>
        <r>
          <rPr>
            <b/>
            <sz val="11"/>
            <color indexed="81"/>
            <rFont val="Times New Roman"/>
            <family val="1"/>
          </rPr>
          <t>Préciser le moins et l'année sous forme (moins/Année)</t>
        </r>
      </text>
    </comment>
    <comment ref="L120" authorId="1" shapeId="0">
      <text>
        <r>
          <rPr>
            <b/>
            <sz val="11"/>
            <color indexed="81"/>
            <rFont val="Times New Roman"/>
            <family val="1"/>
          </rPr>
          <t>Préciser le moins et l'année sous forme (moins/Année)</t>
        </r>
      </text>
    </comment>
    <comment ref="L121" authorId="1" shapeId="0">
      <text>
        <r>
          <rPr>
            <b/>
            <sz val="11"/>
            <color indexed="81"/>
            <rFont val="Times New Roman"/>
            <family val="1"/>
          </rPr>
          <t>Préciser le moins et l'année sous forme (moins/Année)</t>
        </r>
      </text>
    </comment>
    <comment ref="L122" authorId="1" shapeId="0">
      <text>
        <r>
          <rPr>
            <b/>
            <sz val="11"/>
            <color indexed="81"/>
            <rFont val="Times New Roman"/>
            <family val="1"/>
          </rPr>
          <t>Préciser le moins et l'année sous forme (moins/Année)</t>
        </r>
      </text>
    </comment>
    <comment ref="L123" authorId="1" shapeId="0">
      <text>
        <r>
          <rPr>
            <b/>
            <sz val="11"/>
            <color indexed="81"/>
            <rFont val="Times New Roman"/>
            <family val="1"/>
          </rPr>
          <t>Préciser le moins et l'année sous forme (moins/Année)</t>
        </r>
      </text>
    </comment>
    <comment ref="L124" authorId="1" shapeId="0">
      <text>
        <r>
          <rPr>
            <b/>
            <sz val="11"/>
            <color indexed="81"/>
            <rFont val="Times New Roman"/>
            <family val="1"/>
          </rPr>
          <t>Préciser le moins et l'année sous forme (moins/Année)</t>
        </r>
      </text>
    </comment>
    <comment ref="L125" authorId="1" shapeId="0">
      <text>
        <r>
          <rPr>
            <b/>
            <sz val="11"/>
            <color indexed="81"/>
            <rFont val="Times New Roman"/>
            <family val="1"/>
          </rPr>
          <t>Préciser le moins et l'année sous forme (moins/Année)</t>
        </r>
      </text>
    </comment>
    <comment ref="L126" authorId="1" shapeId="0">
      <text>
        <r>
          <rPr>
            <b/>
            <sz val="11"/>
            <color indexed="81"/>
            <rFont val="Times New Roman"/>
            <family val="1"/>
          </rPr>
          <t>Préciser le moins et l'année sous forme (moins/Année)</t>
        </r>
      </text>
    </comment>
    <comment ref="L127" authorId="1" shapeId="0">
      <text>
        <r>
          <rPr>
            <b/>
            <sz val="11"/>
            <color indexed="81"/>
            <rFont val="Times New Roman"/>
            <family val="1"/>
          </rPr>
          <t>Préciser le moins et l'année sous forme (moins/Année)</t>
        </r>
      </text>
    </comment>
    <comment ref="L128" authorId="1" shapeId="0">
      <text>
        <r>
          <rPr>
            <b/>
            <sz val="11"/>
            <color indexed="81"/>
            <rFont val="Times New Roman"/>
            <family val="1"/>
          </rPr>
          <t>Préciser le moins et l'année sous forme (moins/Année)</t>
        </r>
      </text>
    </comment>
    <comment ref="L129" authorId="1" shapeId="0">
      <text>
        <r>
          <rPr>
            <b/>
            <sz val="11"/>
            <color indexed="81"/>
            <rFont val="Times New Roman"/>
            <family val="1"/>
          </rPr>
          <t>Préciser le moins et l'année sous forme (moins/Année)</t>
        </r>
      </text>
    </comment>
    <comment ref="L130" authorId="1" shapeId="0">
      <text>
        <r>
          <rPr>
            <b/>
            <sz val="11"/>
            <color indexed="81"/>
            <rFont val="Times New Roman"/>
            <family val="1"/>
          </rPr>
          <t>Préciser le moins et l'année sous forme (moins/Année)</t>
        </r>
      </text>
    </comment>
    <comment ref="L131" authorId="1" shapeId="0">
      <text>
        <r>
          <rPr>
            <b/>
            <sz val="11"/>
            <color indexed="81"/>
            <rFont val="Times New Roman"/>
            <family val="1"/>
          </rPr>
          <t>Préciser le moins et l'année sous forme (moins/Année)</t>
        </r>
      </text>
    </comment>
    <comment ref="L132" authorId="1" shapeId="0">
      <text>
        <r>
          <rPr>
            <b/>
            <sz val="11"/>
            <color indexed="81"/>
            <rFont val="Times New Roman"/>
            <family val="1"/>
          </rPr>
          <t>Préciser le moins et l'année sous forme (moins/Année)</t>
        </r>
      </text>
    </comment>
    <comment ref="L133" authorId="1" shapeId="0">
      <text>
        <r>
          <rPr>
            <b/>
            <sz val="11"/>
            <color indexed="81"/>
            <rFont val="Times New Roman"/>
            <family val="1"/>
          </rPr>
          <t>Préciser le moins et l'année sous forme (moins/Année)</t>
        </r>
      </text>
    </comment>
    <comment ref="L134" authorId="1" shapeId="0">
      <text>
        <r>
          <rPr>
            <b/>
            <sz val="11"/>
            <color indexed="81"/>
            <rFont val="Times New Roman"/>
            <family val="1"/>
          </rPr>
          <t>Préciser le moins et l'année sous forme (moins/Année)</t>
        </r>
      </text>
    </comment>
    <comment ref="L135" authorId="1" shapeId="0">
      <text>
        <r>
          <rPr>
            <b/>
            <sz val="11"/>
            <color indexed="81"/>
            <rFont val="Times New Roman"/>
            <family val="1"/>
          </rPr>
          <t>Préciser le moins et l'année sous forme (moins/Année)</t>
        </r>
      </text>
    </comment>
    <comment ref="L136" authorId="1" shapeId="0">
      <text>
        <r>
          <rPr>
            <b/>
            <sz val="11"/>
            <color indexed="81"/>
            <rFont val="Times New Roman"/>
            <family val="1"/>
          </rPr>
          <t>Préciser le moins et l'année sous forme (moins/Année)</t>
        </r>
      </text>
    </comment>
    <comment ref="L137" authorId="1" shapeId="0">
      <text>
        <r>
          <rPr>
            <b/>
            <sz val="11"/>
            <color indexed="81"/>
            <rFont val="Times New Roman"/>
            <family val="1"/>
          </rPr>
          <t>Préciser le moins et l'année sous forme (moins/Année)</t>
        </r>
      </text>
    </comment>
    <comment ref="L138" authorId="1" shapeId="0">
      <text>
        <r>
          <rPr>
            <b/>
            <sz val="11"/>
            <color indexed="81"/>
            <rFont val="Times New Roman"/>
            <family val="1"/>
          </rPr>
          <t>Préciser le moins et l'année sous forme (moins/Année)</t>
        </r>
      </text>
    </comment>
    <comment ref="L139" authorId="1" shapeId="0">
      <text>
        <r>
          <rPr>
            <b/>
            <sz val="11"/>
            <color indexed="81"/>
            <rFont val="Times New Roman"/>
            <family val="1"/>
          </rPr>
          <t>Préciser le moins et l'année sous forme (moins/Année)</t>
        </r>
      </text>
    </comment>
    <comment ref="L140" authorId="1" shapeId="0">
      <text>
        <r>
          <rPr>
            <b/>
            <sz val="11"/>
            <color indexed="81"/>
            <rFont val="Times New Roman"/>
            <family val="1"/>
          </rPr>
          <t>Préciser le moins et l'année sous forme (moins/Année)</t>
        </r>
      </text>
    </comment>
    <comment ref="L141" authorId="1" shapeId="0">
      <text>
        <r>
          <rPr>
            <b/>
            <sz val="11"/>
            <color indexed="81"/>
            <rFont val="Times New Roman"/>
            <family val="1"/>
          </rPr>
          <t>Préciser le moins et l'année sous forme (moins/Année)</t>
        </r>
      </text>
    </comment>
    <comment ref="L142" authorId="1" shapeId="0">
      <text>
        <r>
          <rPr>
            <b/>
            <sz val="11"/>
            <color indexed="81"/>
            <rFont val="Times New Roman"/>
            <family val="1"/>
          </rPr>
          <t>Préciser le moins et l'année sous forme (moins/Année)</t>
        </r>
      </text>
    </comment>
    <comment ref="L143" authorId="1" shapeId="0">
      <text>
        <r>
          <rPr>
            <b/>
            <sz val="11"/>
            <color indexed="81"/>
            <rFont val="Times New Roman"/>
            <family val="1"/>
          </rPr>
          <t>Préciser le moins et l'année sous forme (moins/Année)</t>
        </r>
      </text>
    </comment>
    <comment ref="L144" authorId="1" shapeId="0">
      <text>
        <r>
          <rPr>
            <b/>
            <sz val="11"/>
            <color indexed="81"/>
            <rFont val="Times New Roman"/>
            <family val="1"/>
          </rPr>
          <t>Préciser le moins et l'année sous forme (moins/Année)</t>
        </r>
      </text>
    </comment>
    <comment ref="L145" authorId="1" shapeId="0">
      <text>
        <r>
          <rPr>
            <b/>
            <sz val="11"/>
            <color indexed="81"/>
            <rFont val="Times New Roman"/>
            <family val="1"/>
          </rPr>
          <t>Préciser le moins et l'année sous forme (moins/Année)</t>
        </r>
      </text>
    </comment>
    <comment ref="L146" authorId="1" shapeId="0">
      <text>
        <r>
          <rPr>
            <b/>
            <sz val="11"/>
            <color indexed="81"/>
            <rFont val="Times New Roman"/>
            <family val="1"/>
          </rPr>
          <t>Préciser le moins et l'année sous forme (moins/Année)</t>
        </r>
      </text>
    </comment>
    <comment ref="L147" authorId="1" shapeId="0">
      <text>
        <r>
          <rPr>
            <b/>
            <sz val="11"/>
            <color indexed="81"/>
            <rFont val="Times New Roman"/>
            <family val="1"/>
          </rPr>
          <t>Préciser le moins et l'année sous forme (moins/Année)</t>
        </r>
      </text>
    </comment>
    <comment ref="L148" authorId="1" shapeId="0">
      <text>
        <r>
          <rPr>
            <b/>
            <sz val="11"/>
            <color indexed="81"/>
            <rFont val="Times New Roman"/>
            <family val="1"/>
          </rPr>
          <t>Préciser le moins et l'année sous forme (moins/Année)</t>
        </r>
      </text>
    </comment>
    <comment ref="L149" authorId="1" shapeId="0">
      <text>
        <r>
          <rPr>
            <b/>
            <sz val="11"/>
            <color indexed="81"/>
            <rFont val="Times New Roman"/>
            <family val="1"/>
          </rPr>
          <t>Préciser le moins et l'année sous forme (moins/Année)</t>
        </r>
      </text>
    </comment>
    <comment ref="L150" authorId="1" shapeId="0">
      <text>
        <r>
          <rPr>
            <b/>
            <sz val="11"/>
            <color indexed="81"/>
            <rFont val="Times New Roman"/>
            <family val="1"/>
          </rPr>
          <t>Préciser le moins et l'année sous forme (moins/Année)</t>
        </r>
      </text>
    </comment>
    <comment ref="L151" authorId="1" shapeId="0">
      <text>
        <r>
          <rPr>
            <b/>
            <sz val="11"/>
            <color indexed="81"/>
            <rFont val="Times New Roman"/>
            <family val="1"/>
          </rPr>
          <t>Préciser le moins et l'année sous forme (moins/Année)</t>
        </r>
      </text>
    </comment>
    <comment ref="L152" authorId="1" shapeId="0">
      <text>
        <r>
          <rPr>
            <b/>
            <sz val="11"/>
            <color indexed="81"/>
            <rFont val="Times New Roman"/>
            <family val="1"/>
          </rPr>
          <t>Préciser le moins et l'année sous forme (moins/Année)</t>
        </r>
      </text>
    </comment>
    <comment ref="L153" authorId="1" shapeId="0">
      <text>
        <r>
          <rPr>
            <b/>
            <sz val="11"/>
            <color indexed="81"/>
            <rFont val="Times New Roman"/>
            <family val="1"/>
          </rPr>
          <t>Préciser le moins et l'année sous forme (moins/Année)</t>
        </r>
      </text>
    </comment>
    <comment ref="L154" authorId="1" shapeId="0">
      <text>
        <r>
          <rPr>
            <b/>
            <sz val="11"/>
            <color indexed="81"/>
            <rFont val="Times New Roman"/>
            <family val="1"/>
          </rPr>
          <t>Préciser le moins et l'année sous forme (moins/Année)</t>
        </r>
      </text>
    </comment>
  </commentList>
</comments>
</file>

<file path=xl/comments12.xml><?xml version="1.0" encoding="utf-8"?>
<comments xmlns="http://schemas.openxmlformats.org/spreadsheetml/2006/main">
  <authors>
    <author>Auteur</author>
    <author>Sou3ad</author>
  </authors>
  <commentList>
    <comment ref="H13" authorId="0" shapeId="0">
      <text>
        <r>
          <rPr>
            <b/>
            <sz val="10"/>
            <color indexed="81"/>
            <rFont val="Times New Roman"/>
            <family val="1"/>
          </rPr>
          <t>Le nom et la première lettre du prénom en majuscules</t>
        </r>
      </text>
    </comment>
    <comment ref="D17" authorId="0" shapeId="0">
      <text>
        <r>
          <rPr>
            <b/>
            <sz val="10"/>
            <color indexed="81"/>
            <rFont val="Times New Roman"/>
            <family val="1"/>
          </rPr>
          <t>Vous pouvez choisir jusqu'à 3 domaines</t>
        </r>
      </text>
    </comment>
    <comment ref="C56" authorId="0" shapeId="0">
      <text>
        <r>
          <rPr>
            <b/>
            <sz val="12"/>
            <color indexed="81"/>
            <rFont val="Times New Roman"/>
            <family val="1"/>
          </rPr>
          <t>Classée par grade puis par ordre alphabétique</t>
        </r>
      </text>
    </comment>
    <comment ref="L60" authorId="0" shapeId="0">
      <text>
        <r>
          <rPr>
            <b/>
            <sz val="10"/>
            <color indexed="81"/>
            <rFont val="Times New Roman"/>
            <family val="1"/>
          </rPr>
          <t>Format de la date :   JJ/MM/AAAA</t>
        </r>
      </text>
    </comment>
    <comment ref="L61" authorId="0" shapeId="0">
      <text>
        <r>
          <rPr>
            <b/>
            <sz val="10"/>
            <color indexed="81"/>
            <rFont val="Times New Roman"/>
            <family val="1"/>
          </rPr>
          <t>Format de la date :   JJ/MM/AAAA</t>
        </r>
      </text>
    </comment>
    <comment ref="L62" authorId="0" shapeId="0">
      <text>
        <r>
          <rPr>
            <b/>
            <sz val="10"/>
            <color indexed="81"/>
            <rFont val="Times New Roman"/>
            <family val="1"/>
          </rPr>
          <t>Format de la date :   JJ/MM/AAAA</t>
        </r>
      </text>
    </comment>
    <comment ref="L63" authorId="0" shapeId="0">
      <text>
        <r>
          <rPr>
            <b/>
            <sz val="10"/>
            <color indexed="81"/>
            <rFont val="Times New Roman"/>
            <family val="1"/>
          </rPr>
          <t>Format de la date :   JJ/MM/AAAA</t>
        </r>
      </text>
    </comment>
    <comment ref="L64" authorId="0" shapeId="0">
      <text>
        <r>
          <rPr>
            <b/>
            <sz val="10"/>
            <color indexed="81"/>
            <rFont val="Times New Roman"/>
            <family val="1"/>
          </rPr>
          <t>Format de la date :   JJ/MM/AAAA</t>
        </r>
      </text>
    </comment>
    <comment ref="L65" authorId="0" shapeId="0">
      <text>
        <r>
          <rPr>
            <b/>
            <sz val="10"/>
            <color indexed="81"/>
            <rFont val="Times New Roman"/>
            <family val="1"/>
          </rPr>
          <t>Format de la date :   JJ/MM/AAAA</t>
        </r>
      </text>
    </comment>
    <comment ref="L66" authorId="0" shapeId="0">
      <text>
        <r>
          <rPr>
            <b/>
            <sz val="10"/>
            <color indexed="81"/>
            <rFont val="Times New Roman"/>
            <family val="1"/>
          </rPr>
          <t>Format de la date :   JJ/MM/AAAA</t>
        </r>
      </text>
    </comment>
    <comment ref="L67" authorId="0" shapeId="0">
      <text>
        <r>
          <rPr>
            <b/>
            <sz val="10"/>
            <color indexed="81"/>
            <rFont val="Times New Roman"/>
            <family val="1"/>
          </rPr>
          <t>Format de la date :   JJ/MM/AAAA</t>
        </r>
      </text>
    </comment>
    <comment ref="L68" authorId="0" shapeId="0">
      <text>
        <r>
          <rPr>
            <b/>
            <sz val="10"/>
            <color indexed="81"/>
            <rFont val="Times New Roman"/>
            <family val="1"/>
          </rPr>
          <t>Format de la date :   JJ/MM/AAAA</t>
        </r>
      </text>
    </comment>
    <comment ref="L69" authorId="0" shapeId="0">
      <text>
        <r>
          <rPr>
            <b/>
            <sz val="10"/>
            <color indexed="81"/>
            <rFont val="Times New Roman"/>
            <family val="1"/>
          </rPr>
          <t>Format de la date :   JJ/MM/AAAA</t>
        </r>
      </text>
    </comment>
    <comment ref="L70" authorId="0" shapeId="0">
      <text>
        <r>
          <rPr>
            <b/>
            <sz val="10"/>
            <color indexed="81"/>
            <rFont val="Times New Roman"/>
            <family val="1"/>
          </rPr>
          <t>Format de la date :   JJ/MM/AAAA</t>
        </r>
      </text>
    </comment>
    <comment ref="L71" authorId="0" shapeId="0">
      <text>
        <r>
          <rPr>
            <b/>
            <sz val="10"/>
            <color indexed="81"/>
            <rFont val="Times New Roman"/>
            <family val="1"/>
          </rPr>
          <t>Format de la date :   JJ/MM/AAAA</t>
        </r>
      </text>
    </comment>
    <comment ref="L72" authorId="0" shapeId="0">
      <text>
        <r>
          <rPr>
            <b/>
            <sz val="10"/>
            <color indexed="81"/>
            <rFont val="Times New Roman"/>
            <family val="1"/>
          </rPr>
          <t>Format de la date :   JJ/MM/AAAA</t>
        </r>
      </text>
    </comment>
    <comment ref="L73" authorId="0" shapeId="0">
      <text>
        <r>
          <rPr>
            <b/>
            <sz val="10"/>
            <color indexed="81"/>
            <rFont val="Times New Roman"/>
            <family val="1"/>
          </rPr>
          <t>Format de la date :   JJ/MM/AAAA</t>
        </r>
      </text>
    </comment>
    <comment ref="L74" authorId="0" shapeId="0">
      <text>
        <r>
          <rPr>
            <b/>
            <sz val="10"/>
            <color indexed="81"/>
            <rFont val="Times New Roman"/>
            <family val="1"/>
          </rPr>
          <t>Format de la date :   JJ/MM/AAAA</t>
        </r>
      </text>
    </comment>
    <comment ref="L75" authorId="0" shapeId="0">
      <text>
        <r>
          <rPr>
            <b/>
            <sz val="10"/>
            <color indexed="81"/>
            <rFont val="Times New Roman"/>
            <family val="1"/>
          </rPr>
          <t>Format de la date :   JJ/MM/AAAA</t>
        </r>
      </text>
    </comment>
    <comment ref="L76" authorId="0" shapeId="0">
      <text>
        <r>
          <rPr>
            <b/>
            <sz val="10"/>
            <color indexed="81"/>
            <rFont val="Times New Roman"/>
            <family val="1"/>
          </rPr>
          <t>Format de la date :   JJ/MM/AAAA</t>
        </r>
      </text>
    </comment>
    <comment ref="L77" authorId="0" shapeId="0">
      <text>
        <r>
          <rPr>
            <b/>
            <sz val="10"/>
            <color indexed="81"/>
            <rFont val="Times New Roman"/>
            <family val="1"/>
          </rPr>
          <t>Format de la date :   JJ/MM/AAAA</t>
        </r>
      </text>
    </comment>
    <comment ref="L78" authorId="0" shapeId="0">
      <text>
        <r>
          <rPr>
            <b/>
            <sz val="10"/>
            <color indexed="81"/>
            <rFont val="Times New Roman"/>
            <family val="1"/>
          </rPr>
          <t>Format de la date :   JJ/MM/AAAA</t>
        </r>
      </text>
    </comment>
    <comment ref="L79" authorId="0" shapeId="0">
      <text>
        <r>
          <rPr>
            <b/>
            <sz val="10"/>
            <color indexed="81"/>
            <rFont val="Times New Roman"/>
            <family val="1"/>
          </rPr>
          <t>Format de la date :   JJ/MM/AAAA</t>
        </r>
      </text>
    </comment>
    <comment ref="L80" authorId="0" shapeId="0">
      <text>
        <r>
          <rPr>
            <b/>
            <sz val="10"/>
            <color indexed="81"/>
            <rFont val="Times New Roman"/>
            <family val="1"/>
          </rPr>
          <t>Format de la date :   JJ/MM/AAAA</t>
        </r>
      </text>
    </comment>
    <comment ref="L81" authorId="0" shapeId="0">
      <text>
        <r>
          <rPr>
            <b/>
            <sz val="10"/>
            <color indexed="81"/>
            <rFont val="Times New Roman"/>
            <family val="1"/>
          </rPr>
          <t>Format de la date :   JJ/MM/AAAA</t>
        </r>
      </text>
    </comment>
    <comment ref="L82" authorId="0" shapeId="0">
      <text>
        <r>
          <rPr>
            <b/>
            <sz val="10"/>
            <color indexed="81"/>
            <rFont val="Times New Roman"/>
            <family val="1"/>
          </rPr>
          <t>Format de la date :   JJ/MM/AAAA</t>
        </r>
      </text>
    </comment>
    <comment ref="L83" authorId="0" shapeId="0">
      <text>
        <r>
          <rPr>
            <b/>
            <sz val="10"/>
            <color indexed="81"/>
            <rFont val="Times New Roman"/>
            <family val="1"/>
          </rPr>
          <t>Format de la date :   JJ/MM/AAAA</t>
        </r>
      </text>
    </comment>
    <comment ref="L84" authorId="0" shapeId="0">
      <text>
        <r>
          <rPr>
            <b/>
            <sz val="10"/>
            <color indexed="81"/>
            <rFont val="Times New Roman"/>
            <family val="1"/>
          </rPr>
          <t>Format de la date :   JJ/MM/AAAA</t>
        </r>
      </text>
    </comment>
    <comment ref="L85" authorId="0" shapeId="0">
      <text>
        <r>
          <rPr>
            <b/>
            <sz val="10"/>
            <color indexed="81"/>
            <rFont val="Times New Roman"/>
            <family val="1"/>
          </rPr>
          <t>Format de la date :   JJ/MM/AAAA</t>
        </r>
      </text>
    </comment>
    <comment ref="L86" authorId="0" shapeId="0">
      <text>
        <r>
          <rPr>
            <b/>
            <sz val="10"/>
            <color indexed="81"/>
            <rFont val="Times New Roman"/>
            <family val="1"/>
          </rPr>
          <t>Format de la date :   JJ/MM/AAAA</t>
        </r>
      </text>
    </comment>
    <comment ref="L87" authorId="0" shapeId="0">
      <text>
        <r>
          <rPr>
            <b/>
            <sz val="10"/>
            <color indexed="81"/>
            <rFont val="Times New Roman"/>
            <family val="1"/>
          </rPr>
          <t>Format de la date :   JJ/MM/AAAA</t>
        </r>
      </text>
    </comment>
    <comment ref="L88" authorId="0" shapeId="0">
      <text>
        <r>
          <rPr>
            <b/>
            <sz val="10"/>
            <color indexed="81"/>
            <rFont val="Times New Roman"/>
            <family val="1"/>
          </rPr>
          <t>Format de la date :   JJ/MM/AAAA</t>
        </r>
      </text>
    </comment>
    <comment ref="L89" authorId="0" shapeId="0">
      <text>
        <r>
          <rPr>
            <b/>
            <sz val="10"/>
            <color indexed="81"/>
            <rFont val="Times New Roman"/>
            <family val="1"/>
          </rPr>
          <t>Format de la date :   JJ/MM/AAAA</t>
        </r>
      </text>
    </comment>
    <comment ref="L90" authorId="0" shapeId="0">
      <text>
        <r>
          <rPr>
            <b/>
            <sz val="10"/>
            <color indexed="81"/>
            <rFont val="Times New Roman"/>
            <family val="1"/>
          </rPr>
          <t>Format de la date :   JJ/MM/AAAA</t>
        </r>
      </text>
    </comment>
    <comment ref="L91" authorId="0" shapeId="0">
      <text>
        <r>
          <rPr>
            <b/>
            <sz val="10"/>
            <color indexed="81"/>
            <rFont val="Times New Roman"/>
            <family val="1"/>
          </rPr>
          <t>Format de la date :   JJ/MM/AAAA</t>
        </r>
      </text>
    </comment>
    <comment ref="L92" authorId="0" shapeId="0">
      <text>
        <r>
          <rPr>
            <b/>
            <sz val="10"/>
            <color indexed="81"/>
            <rFont val="Times New Roman"/>
            <family val="1"/>
          </rPr>
          <t>Format de la date :   JJ/MM/AAAA</t>
        </r>
      </text>
    </comment>
    <comment ref="L93" authorId="0" shapeId="0">
      <text>
        <r>
          <rPr>
            <b/>
            <sz val="10"/>
            <color indexed="81"/>
            <rFont val="Times New Roman"/>
            <family val="1"/>
          </rPr>
          <t>Format de la date :   JJ/MM/AAAA</t>
        </r>
      </text>
    </comment>
    <comment ref="L94" authorId="0" shapeId="0">
      <text>
        <r>
          <rPr>
            <b/>
            <sz val="10"/>
            <color indexed="81"/>
            <rFont val="Times New Roman"/>
            <family val="1"/>
          </rPr>
          <t>Format de la date :   JJ/MM/AAAA</t>
        </r>
      </text>
    </comment>
    <comment ref="L95" authorId="0" shapeId="0">
      <text>
        <r>
          <rPr>
            <b/>
            <sz val="10"/>
            <color indexed="81"/>
            <rFont val="Times New Roman"/>
            <family val="1"/>
          </rPr>
          <t>Format de la date :   JJ/MM/AAAA</t>
        </r>
      </text>
    </comment>
    <comment ref="L96" authorId="0" shapeId="0">
      <text>
        <r>
          <rPr>
            <b/>
            <sz val="10"/>
            <color indexed="81"/>
            <rFont val="Times New Roman"/>
            <family val="1"/>
          </rPr>
          <t>Format de la date :   JJ/MM/AAAA</t>
        </r>
      </text>
    </comment>
    <comment ref="L97" authorId="0" shapeId="0">
      <text>
        <r>
          <rPr>
            <b/>
            <sz val="10"/>
            <color indexed="81"/>
            <rFont val="Times New Roman"/>
            <family val="1"/>
          </rPr>
          <t>Format de la date :   JJ/MM/AAAA</t>
        </r>
      </text>
    </comment>
    <comment ref="L98" authorId="0" shapeId="0">
      <text>
        <r>
          <rPr>
            <b/>
            <sz val="10"/>
            <color indexed="81"/>
            <rFont val="Times New Roman"/>
            <family val="1"/>
          </rPr>
          <t>Format de la date :   JJ/MM/AAAA</t>
        </r>
      </text>
    </comment>
    <comment ref="L99" authorId="0" shapeId="0">
      <text>
        <r>
          <rPr>
            <b/>
            <sz val="10"/>
            <color indexed="81"/>
            <rFont val="Times New Roman"/>
            <family val="1"/>
          </rPr>
          <t>Format de la date :   JJ/MM/AAAA</t>
        </r>
      </text>
    </comment>
    <comment ref="L100" authorId="0" shapeId="0">
      <text>
        <r>
          <rPr>
            <b/>
            <sz val="10"/>
            <color indexed="81"/>
            <rFont val="Times New Roman"/>
            <family val="1"/>
          </rPr>
          <t>Format de la date :   JJ/MM/AAAA</t>
        </r>
      </text>
    </comment>
    <comment ref="L101" authorId="0" shapeId="0">
      <text>
        <r>
          <rPr>
            <b/>
            <sz val="10"/>
            <color indexed="81"/>
            <rFont val="Times New Roman"/>
            <family val="1"/>
          </rPr>
          <t>Format de la date :   JJ/MM/AAAA</t>
        </r>
      </text>
    </comment>
    <comment ref="L102" authorId="0" shapeId="0">
      <text>
        <r>
          <rPr>
            <b/>
            <sz val="10"/>
            <color indexed="81"/>
            <rFont val="Times New Roman"/>
            <family val="1"/>
          </rPr>
          <t>Format de la date :   JJ/MM/AAAA</t>
        </r>
      </text>
    </comment>
    <comment ref="L103" authorId="0" shapeId="0">
      <text>
        <r>
          <rPr>
            <b/>
            <sz val="10"/>
            <color indexed="81"/>
            <rFont val="Times New Roman"/>
            <family val="1"/>
          </rPr>
          <t>Format de la date :   JJ/MM/AAAA</t>
        </r>
      </text>
    </comment>
    <comment ref="L104" authorId="0" shapeId="0">
      <text>
        <r>
          <rPr>
            <b/>
            <sz val="10"/>
            <color indexed="81"/>
            <rFont val="Times New Roman"/>
            <family val="1"/>
          </rPr>
          <t>Format de la date :   JJ/MM/AAAA</t>
        </r>
      </text>
    </comment>
    <comment ref="L105" authorId="0" shapeId="0">
      <text>
        <r>
          <rPr>
            <b/>
            <sz val="10"/>
            <color indexed="81"/>
            <rFont val="Times New Roman"/>
            <family val="1"/>
          </rPr>
          <t>Format de la date :   JJ/MM/AAAA</t>
        </r>
      </text>
    </comment>
    <comment ref="L106" authorId="0" shapeId="0">
      <text>
        <r>
          <rPr>
            <b/>
            <sz val="10"/>
            <color indexed="81"/>
            <rFont val="Times New Roman"/>
            <family val="1"/>
          </rPr>
          <t>Format de la date :   JJ/MM/AAAA</t>
        </r>
      </text>
    </comment>
    <comment ref="L107" authorId="0" shapeId="0">
      <text>
        <r>
          <rPr>
            <b/>
            <sz val="10"/>
            <color indexed="81"/>
            <rFont val="Times New Roman"/>
            <family val="1"/>
          </rPr>
          <t>Format de la date :   JJ/MM/AAAA</t>
        </r>
      </text>
    </comment>
    <comment ref="L108" authorId="0" shapeId="0">
      <text>
        <r>
          <rPr>
            <b/>
            <sz val="10"/>
            <color indexed="81"/>
            <rFont val="Times New Roman"/>
            <family val="1"/>
          </rPr>
          <t>Format de la date :   JJ/MM/AAAA</t>
        </r>
      </text>
    </comment>
    <comment ref="L109" authorId="0" shapeId="0">
      <text>
        <r>
          <rPr>
            <b/>
            <sz val="10"/>
            <color indexed="81"/>
            <rFont val="Times New Roman"/>
            <family val="1"/>
          </rPr>
          <t>Format de la date :   JJ/MM/AAAA</t>
        </r>
      </text>
    </comment>
    <comment ref="L115" authorId="1" shapeId="0">
      <text>
        <r>
          <rPr>
            <b/>
            <sz val="11"/>
            <color indexed="81"/>
            <rFont val="Times New Roman"/>
            <family val="1"/>
          </rPr>
          <t>Préciser le moins et l'année sous forme (moins/Année)</t>
        </r>
      </text>
    </comment>
    <comment ref="L116" authorId="1" shapeId="0">
      <text>
        <r>
          <rPr>
            <b/>
            <sz val="11"/>
            <color indexed="81"/>
            <rFont val="Times New Roman"/>
            <family val="1"/>
          </rPr>
          <t>Préciser le moins et l'année sous forme (moins/Année)</t>
        </r>
      </text>
    </comment>
    <comment ref="L117" authorId="1" shapeId="0">
      <text>
        <r>
          <rPr>
            <b/>
            <sz val="11"/>
            <color indexed="81"/>
            <rFont val="Times New Roman"/>
            <family val="1"/>
          </rPr>
          <t>Préciser le moins et l'année sous forme (moins/Année)</t>
        </r>
      </text>
    </comment>
    <comment ref="L118" authorId="1" shapeId="0">
      <text>
        <r>
          <rPr>
            <b/>
            <sz val="11"/>
            <color indexed="81"/>
            <rFont val="Times New Roman"/>
            <family val="1"/>
          </rPr>
          <t>Préciser le moins et l'année sous forme (moins/Année)</t>
        </r>
      </text>
    </comment>
    <comment ref="L119" authorId="1" shapeId="0">
      <text>
        <r>
          <rPr>
            <b/>
            <sz val="11"/>
            <color indexed="81"/>
            <rFont val="Times New Roman"/>
            <family val="1"/>
          </rPr>
          <t>Préciser le moins et l'année sous forme (moins/Année)</t>
        </r>
      </text>
    </comment>
    <comment ref="L120" authorId="1" shapeId="0">
      <text>
        <r>
          <rPr>
            <b/>
            <sz val="11"/>
            <color indexed="81"/>
            <rFont val="Times New Roman"/>
            <family val="1"/>
          </rPr>
          <t>Préciser le moins et l'année sous forme (moins/Année)</t>
        </r>
      </text>
    </comment>
    <comment ref="L121" authorId="1" shapeId="0">
      <text>
        <r>
          <rPr>
            <b/>
            <sz val="11"/>
            <color indexed="81"/>
            <rFont val="Times New Roman"/>
            <family val="1"/>
          </rPr>
          <t>Préciser le moins et l'année sous forme (moins/Année)</t>
        </r>
      </text>
    </comment>
    <comment ref="L122" authorId="1" shapeId="0">
      <text>
        <r>
          <rPr>
            <b/>
            <sz val="11"/>
            <color indexed="81"/>
            <rFont val="Times New Roman"/>
            <family val="1"/>
          </rPr>
          <t>Préciser le moins et l'année sous forme (moins/Année)</t>
        </r>
      </text>
    </comment>
    <comment ref="L123" authorId="1" shapeId="0">
      <text>
        <r>
          <rPr>
            <b/>
            <sz val="11"/>
            <color indexed="81"/>
            <rFont val="Times New Roman"/>
            <family val="1"/>
          </rPr>
          <t>Préciser le moins et l'année sous forme (moins/Année)</t>
        </r>
      </text>
    </comment>
    <comment ref="L124" authorId="1" shapeId="0">
      <text>
        <r>
          <rPr>
            <b/>
            <sz val="11"/>
            <color indexed="81"/>
            <rFont val="Times New Roman"/>
            <family val="1"/>
          </rPr>
          <t>Préciser le moins et l'année sous forme (moins/Année)</t>
        </r>
      </text>
    </comment>
    <comment ref="L125" authorId="1" shapeId="0">
      <text>
        <r>
          <rPr>
            <b/>
            <sz val="11"/>
            <color indexed="81"/>
            <rFont val="Times New Roman"/>
            <family val="1"/>
          </rPr>
          <t>Préciser le moins et l'année sous forme (moins/Année)</t>
        </r>
      </text>
    </comment>
    <comment ref="L126" authorId="1" shapeId="0">
      <text>
        <r>
          <rPr>
            <b/>
            <sz val="11"/>
            <color indexed="81"/>
            <rFont val="Times New Roman"/>
            <family val="1"/>
          </rPr>
          <t>Préciser le moins et l'année sous forme (moins/Année)</t>
        </r>
      </text>
    </comment>
    <comment ref="L127" authorId="1" shapeId="0">
      <text>
        <r>
          <rPr>
            <b/>
            <sz val="11"/>
            <color indexed="81"/>
            <rFont val="Times New Roman"/>
            <family val="1"/>
          </rPr>
          <t>Préciser le moins et l'année sous forme (moins/Année)</t>
        </r>
      </text>
    </comment>
    <comment ref="L128" authorId="1" shapeId="0">
      <text>
        <r>
          <rPr>
            <b/>
            <sz val="11"/>
            <color indexed="81"/>
            <rFont val="Times New Roman"/>
            <family val="1"/>
          </rPr>
          <t>Préciser le moins et l'année sous forme (moins/Année)</t>
        </r>
      </text>
    </comment>
    <comment ref="L129" authorId="1" shapeId="0">
      <text>
        <r>
          <rPr>
            <b/>
            <sz val="11"/>
            <color indexed="81"/>
            <rFont val="Times New Roman"/>
            <family val="1"/>
          </rPr>
          <t>Préciser le moins et l'année sous forme (moins/Année)</t>
        </r>
      </text>
    </comment>
    <comment ref="L130" authorId="1" shapeId="0">
      <text>
        <r>
          <rPr>
            <b/>
            <sz val="11"/>
            <color indexed="81"/>
            <rFont val="Times New Roman"/>
            <family val="1"/>
          </rPr>
          <t>Préciser le moins et l'année sous forme (moins/Année)</t>
        </r>
      </text>
    </comment>
    <comment ref="L131" authorId="1" shapeId="0">
      <text>
        <r>
          <rPr>
            <b/>
            <sz val="11"/>
            <color indexed="81"/>
            <rFont val="Times New Roman"/>
            <family val="1"/>
          </rPr>
          <t>Préciser le moins et l'année sous forme (moins/Année)</t>
        </r>
      </text>
    </comment>
    <comment ref="L132" authorId="1" shapeId="0">
      <text>
        <r>
          <rPr>
            <b/>
            <sz val="11"/>
            <color indexed="81"/>
            <rFont val="Times New Roman"/>
            <family val="1"/>
          </rPr>
          <t>Préciser le moins et l'année sous forme (moins/Année)</t>
        </r>
      </text>
    </comment>
    <comment ref="L133" authorId="1" shapeId="0">
      <text>
        <r>
          <rPr>
            <b/>
            <sz val="11"/>
            <color indexed="81"/>
            <rFont val="Times New Roman"/>
            <family val="1"/>
          </rPr>
          <t>Préciser le moins et l'année sous forme (moins/Année)</t>
        </r>
      </text>
    </comment>
    <comment ref="L134" authorId="1" shapeId="0">
      <text>
        <r>
          <rPr>
            <b/>
            <sz val="11"/>
            <color indexed="81"/>
            <rFont val="Times New Roman"/>
            <family val="1"/>
          </rPr>
          <t>Préciser le moins et l'année sous forme (moins/Année)</t>
        </r>
      </text>
    </comment>
    <comment ref="L135" authorId="1" shapeId="0">
      <text>
        <r>
          <rPr>
            <b/>
            <sz val="11"/>
            <color indexed="81"/>
            <rFont val="Times New Roman"/>
            <family val="1"/>
          </rPr>
          <t>Préciser le moins et l'année sous forme (moins/Année)</t>
        </r>
      </text>
    </comment>
    <comment ref="L136" authorId="1" shapeId="0">
      <text>
        <r>
          <rPr>
            <b/>
            <sz val="11"/>
            <color indexed="81"/>
            <rFont val="Times New Roman"/>
            <family val="1"/>
          </rPr>
          <t>Préciser le moins et l'année sous forme (moins/Année)</t>
        </r>
      </text>
    </comment>
    <comment ref="L137" authorId="1" shapeId="0">
      <text>
        <r>
          <rPr>
            <b/>
            <sz val="11"/>
            <color indexed="81"/>
            <rFont val="Times New Roman"/>
            <family val="1"/>
          </rPr>
          <t>Préciser le moins et l'année sous forme (moins/Année)</t>
        </r>
      </text>
    </comment>
    <comment ref="L138" authorId="1" shapeId="0">
      <text>
        <r>
          <rPr>
            <b/>
            <sz val="11"/>
            <color indexed="81"/>
            <rFont val="Times New Roman"/>
            <family val="1"/>
          </rPr>
          <t>Préciser le moins et l'année sous forme (moins/Année)</t>
        </r>
      </text>
    </comment>
    <comment ref="L139" authorId="1" shapeId="0">
      <text>
        <r>
          <rPr>
            <b/>
            <sz val="11"/>
            <color indexed="81"/>
            <rFont val="Times New Roman"/>
            <family val="1"/>
          </rPr>
          <t>Préciser le moins et l'année sous forme (moins/Année)</t>
        </r>
      </text>
    </comment>
    <comment ref="L140" authorId="1" shapeId="0">
      <text>
        <r>
          <rPr>
            <b/>
            <sz val="11"/>
            <color indexed="81"/>
            <rFont val="Times New Roman"/>
            <family val="1"/>
          </rPr>
          <t>Préciser le moins et l'année sous forme (moins/Année)</t>
        </r>
      </text>
    </comment>
    <comment ref="L141" authorId="1" shapeId="0">
      <text>
        <r>
          <rPr>
            <b/>
            <sz val="11"/>
            <color indexed="81"/>
            <rFont val="Times New Roman"/>
            <family val="1"/>
          </rPr>
          <t>Préciser le moins et l'année sous forme (moins/Année)</t>
        </r>
      </text>
    </comment>
    <comment ref="L142" authorId="1" shapeId="0">
      <text>
        <r>
          <rPr>
            <b/>
            <sz val="11"/>
            <color indexed="81"/>
            <rFont val="Times New Roman"/>
            <family val="1"/>
          </rPr>
          <t>Préciser le moins et l'année sous forme (moins/Année)</t>
        </r>
      </text>
    </comment>
    <comment ref="L143" authorId="1" shapeId="0">
      <text>
        <r>
          <rPr>
            <b/>
            <sz val="11"/>
            <color indexed="81"/>
            <rFont val="Times New Roman"/>
            <family val="1"/>
          </rPr>
          <t>Préciser le moins et l'année sous forme (moins/Année)</t>
        </r>
      </text>
    </comment>
    <comment ref="L144" authorId="1" shapeId="0">
      <text>
        <r>
          <rPr>
            <b/>
            <sz val="11"/>
            <color indexed="81"/>
            <rFont val="Times New Roman"/>
            <family val="1"/>
          </rPr>
          <t>Préciser le moins et l'année sous forme (moins/Année)</t>
        </r>
      </text>
    </comment>
    <comment ref="L145" authorId="1" shapeId="0">
      <text>
        <r>
          <rPr>
            <b/>
            <sz val="11"/>
            <color indexed="81"/>
            <rFont val="Times New Roman"/>
            <family val="1"/>
          </rPr>
          <t>Préciser le moins et l'année sous forme (moins/Année)</t>
        </r>
      </text>
    </comment>
    <comment ref="L146" authorId="1" shapeId="0">
      <text>
        <r>
          <rPr>
            <b/>
            <sz val="11"/>
            <color indexed="81"/>
            <rFont val="Times New Roman"/>
            <family val="1"/>
          </rPr>
          <t>Préciser le moins et l'année sous forme (moins/Année)</t>
        </r>
      </text>
    </comment>
    <comment ref="L147" authorId="1" shapeId="0">
      <text>
        <r>
          <rPr>
            <b/>
            <sz val="11"/>
            <color indexed="81"/>
            <rFont val="Times New Roman"/>
            <family val="1"/>
          </rPr>
          <t>Préciser le moins et l'année sous forme (moins/Année)</t>
        </r>
      </text>
    </comment>
    <comment ref="L148" authorId="1" shapeId="0">
      <text>
        <r>
          <rPr>
            <b/>
            <sz val="11"/>
            <color indexed="81"/>
            <rFont val="Times New Roman"/>
            <family val="1"/>
          </rPr>
          <t>Préciser le moins et l'année sous forme (moins/Année)</t>
        </r>
      </text>
    </comment>
    <comment ref="L149" authorId="1" shapeId="0">
      <text>
        <r>
          <rPr>
            <b/>
            <sz val="11"/>
            <color indexed="81"/>
            <rFont val="Times New Roman"/>
            <family val="1"/>
          </rPr>
          <t>Préciser le moins et l'année sous forme (moins/Année)</t>
        </r>
      </text>
    </comment>
    <comment ref="L150" authorId="1" shapeId="0">
      <text>
        <r>
          <rPr>
            <b/>
            <sz val="11"/>
            <color indexed="81"/>
            <rFont val="Times New Roman"/>
            <family val="1"/>
          </rPr>
          <t>Préciser le moins et l'année sous forme (moins/Année)</t>
        </r>
      </text>
    </comment>
    <comment ref="L151" authorId="1" shapeId="0">
      <text>
        <r>
          <rPr>
            <b/>
            <sz val="11"/>
            <color indexed="81"/>
            <rFont val="Times New Roman"/>
            <family val="1"/>
          </rPr>
          <t>Préciser le moins et l'année sous forme (moins/Année)</t>
        </r>
      </text>
    </comment>
    <comment ref="L152" authorId="1" shapeId="0">
      <text>
        <r>
          <rPr>
            <b/>
            <sz val="11"/>
            <color indexed="81"/>
            <rFont val="Times New Roman"/>
            <family val="1"/>
          </rPr>
          <t>Préciser le moins et l'année sous forme (moins/Année)</t>
        </r>
      </text>
    </comment>
    <comment ref="L153" authorId="1" shapeId="0">
      <text>
        <r>
          <rPr>
            <b/>
            <sz val="11"/>
            <color indexed="81"/>
            <rFont val="Times New Roman"/>
            <family val="1"/>
          </rPr>
          <t>Préciser le moins et l'année sous forme (moins/Année)</t>
        </r>
      </text>
    </comment>
    <comment ref="L154" authorId="1" shapeId="0">
      <text>
        <r>
          <rPr>
            <b/>
            <sz val="11"/>
            <color indexed="81"/>
            <rFont val="Times New Roman"/>
            <family val="1"/>
          </rPr>
          <t>Préciser le moins et l'année sous forme (moins/Année)</t>
        </r>
      </text>
    </comment>
  </commentList>
</comments>
</file>

<file path=xl/comments13.xml><?xml version="1.0" encoding="utf-8"?>
<comments xmlns="http://schemas.openxmlformats.org/spreadsheetml/2006/main">
  <authors>
    <author>Auteur</author>
    <author>Sou3ad</author>
  </authors>
  <commentList>
    <comment ref="H13" authorId="0" shapeId="0">
      <text>
        <r>
          <rPr>
            <b/>
            <sz val="10"/>
            <color indexed="81"/>
            <rFont val="Times New Roman"/>
            <family val="1"/>
          </rPr>
          <t>Le nom et la première lettre du prénom en majuscules</t>
        </r>
      </text>
    </comment>
    <comment ref="D17" authorId="0" shapeId="0">
      <text>
        <r>
          <rPr>
            <b/>
            <sz val="10"/>
            <color indexed="81"/>
            <rFont val="Times New Roman"/>
            <family val="1"/>
          </rPr>
          <t>Vous pouvez choisir jusqu'à 3 domaines</t>
        </r>
      </text>
    </comment>
    <comment ref="C56" authorId="0" shapeId="0">
      <text>
        <r>
          <rPr>
            <b/>
            <sz val="12"/>
            <color indexed="81"/>
            <rFont val="Times New Roman"/>
            <family val="1"/>
          </rPr>
          <t>Classée par grade puis par ordre alphabétique</t>
        </r>
      </text>
    </comment>
    <comment ref="L60" authorId="0" shapeId="0">
      <text>
        <r>
          <rPr>
            <b/>
            <sz val="10"/>
            <color indexed="81"/>
            <rFont val="Times New Roman"/>
            <family val="1"/>
          </rPr>
          <t>Format de la date :   JJ/MM/AAAA</t>
        </r>
      </text>
    </comment>
    <comment ref="L61" authorId="0" shapeId="0">
      <text>
        <r>
          <rPr>
            <b/>
            <sz val="10"/>
            <color indexed="81"/>
            <rFont val="Times New Roman"/>
            <family val="1"/>
          </rPr>
          <t>Format de la date :   JJ/MM/AAAA</t>
        </r>
      </text>
    </comment>
    <comment ref="L62" authorId="0" shapeId="0">
      <text>
        <r>
          <rPr>
            <b/>
            <sz val="10"/>
            <color indexed="81"/>
            <rFont val="Times New Roman"/>
            <family val="1"/>
          </rPr>
          <t>Format de la date :   JJ/MM/AAAA</t>
        </r>
      </text>
    </comment>
    <comment ref="L63" authorId="0" shapeId="0">
      <text>
        <r>
          <rPr>
            <b/>
            <sz val="10"/>
            <color indexed="81"/>
            <rFont val="Times New Roman"/>
            <family val="1"/>
          </rPr>
          <t>Format de la date :   JJ/MM/AAAA</t>
        </r>
      </text>
    </comment>
    <comment ref="L64" authorId="0" shapeId="0">
      <text>
        <r>
          <rPr>
            <b/>
            <sz val="10"/>
            <color indexed="81"/>
            <rFont val="Times New Roman"/>
            <family val="1"/>
          </rPr>
          <t>Format de la date :   JJ/MM/AAAA</t>
        </r>
      </text>
    </comment>
    <comment ref="L65" authorId="0" shapeId="0">
      <text>
        <r>
          <rPr>
            <b/>
            <sz val="10"/>
            <color indexed="81"/>
            <rFont val="Times New Roman"/>
            <family val="1"/>
          </rPr>
          <t>Format de la date :   JJ/MM/AAAA</t>
        </r>
      </text>
    </comment>
    <comment ref="L66" authorId="0" shapeId="0">
      <text>
        <r>
          <rPr>
            <b/>
            <sz val="10"/>
            <color indexed="81"/>
            <rFont val="Times New Roman"/>
            <family val="1"/>
          </rPr>
          <t>Format de la date :   JJ/MM/AAAA</t>
        </r>
      </text>
    </comment>
    <comment ref="L67" authorId="0" shapeId="0">
      <text>
        <r>
          <rPr>
            <b/>
            <sz val="10"/>
            <color indexed="81"/>
            <rFont val="Times New Roman"/>
            <family val="1"/>
          </rPr>
          <t>Format de la date :   JJ/MM/AAAA</t>
        </r>
      </text>
    </comment>
    <comment ref="L68" authorId="0" shapeId="0">
      <text>
        <r>
          <rPr>
            <b/>
            <sz val="10"/>
            <color indexed="81"/>
            <rFont val="Times New Roman"/>
            <family val="1"/>
          </rPr>
          <t>Format de la date :   JJ/MM/AAAA</t>
        </r>
      </text>
    </comment>
    <comment ref="L69" authorId="0" shapeId="0">
      <text>
        <r>
          <rPr>
            <b/>
            <sz val="10"/>
            <color indexed="81"/>
            <rFont val="Times New Roman"/>
            <family val="1"/>
          </rPr>
          <t>Format de la date :   JJ/MM/AAAA</t>
        </r>
      </text>
    </comment>
    <comment ref="L70" authorId="0" shapeId="0">
      <text>
        <r>
          <rPr>
            <b/>
            <sz val="10"/>
            <color indexed="81"/>
            <rFont val="Times New Roman"/>
            <family val="1"/>
          </rPr>
          <t>Format de la date :   JJ/MM/AAAA</t>
        </r>
      </text>
    </comment>
    <comment ref="L71" authorId="0" shapeId="0">
      <text>
        <r>
          <rPr>
            <b/>
            <sz val="10"/>
            <color indexed="81"/>
            <rFont val="Times New Roman"/>
            <family val="1"/>
          </rPr>
          <t>Format de la date :   JJ/MM/AAAA</t>
        </r>
      </text>
    </comment>
    <comment ref="L72" authorId="0" shapeId="0">
      <text>
        <r>
          <rPr>
            <b/>
            <sz val="10"/>
            <color indexed="81"/>
            <rFont val="Times New Roman"/>
            <family val="1"/>
          </rPr>
          <t>Format de la date :   JJ/MM/AAAA</t>
        </r>
      </text>
    </comment>
    <comment ref="L73" authorId="0" shapeId="0">
      <text>
        <r>
          <rPr>
            <b/>
            <sz val="10"/>
            <color indexed="81"/>
            <rFont val="Times New Roman"/>
            <family val="1"/>
          </rPr>
          <t>Format de la date :   JJ/MM/AAAA</t>
        </r>
      </text>
    </comment>
    <comment ref="L74" authorId="0" shapeId="0">
      <text>
        <r>
          <rPr>
            <b/>
            <sz val="10"/>
            <color indexed="81"/>
            <rFont val="Times New Roman"/>
            <family val="1"/>
          </rPr>
          <t>Format de la date :   JJ/MM/AAAA</t>
        </r>
      </text>
    </comment>
    <comment ref="L75" authorId="0" shapeId="0">
      <text>
        <r>
          <rPr>
            <b/>
            <sz val="10"/>
            <color indexed="81"/>
            <rFont val="Times New Roman"/>
            <family val="1"/>
          </rPr>
          <t>Format de la date :   JJ/MM/AAAA</t>
        </r>
      </text>
    </comment>
    <comment ref="L76" authorId="0" shapeId="0">
      <text>
        <r>
          <rPr>
            <b/>
            <sz val="10"/>
            <color indexed="81"/>
            <rFont val="Times New Roman"/>
            <family val="1"/>
          </rPr>
          <t>Format de la date :   JJ/MM/AAAA</t>
        </r>
      </text>
    </comment>
    <comment ref="L77" authorId="0" shapeId="0">
      <text>
        <r>
          <rPr>
            <b/>
            <sz val="10"/>
            <color indexed="81"/>
            <rFont val="Times New Roman"/>
            <family val="1"/>
          </rPr>
          <t>Format de la date :   JJ/MM/AAAA</t>
        </r>
      </text>
    </comment>
    <comment ref="L78" authorId="0" shapeId="0">
      <text>
        <r>
          <rPr>
            <b/>
            <sz val="10"/>
            <color indexed="81"/>
            <rFont val="Times New Roman"/>
            <family val="1"/>
          </rPr>
          <t>Format de la date :   JJ/MM/AAAA</t>
        </r>
      </text>
    </comment>
    <comment ref="L79" authorId="0" shapeId="0">
      <text>
        <r>
          <rPr>
            <b/>
            <sz val="10"/>
            <color indexed="81"/>
            <rFont val="Times New Roman"/>
            <family val="1"/>
          </rPr>
          <t>Format de la date :   JJ/MM/AAAA</t>
        </r>
      </text>
    </comment>
    <comment ref="L80" authorId="0" shapeId="0">
      <text>
        <r>
          <rPr>
            <b/>
            <sz val="10"/>
            <color indexed="81"/>
            <rFont val="Times New Roman"/>
            <family val="1"/>
          </rPr>
          <t>Format de la date :   JJ/MM/AAAA</t>
        </r>
      </text>
    </comment>
    <comment ref="L81" authorId="0" shapeId="0">
      <text>
        <r>
          <rPr>
            <b/>
            <sz val="10"/>
            <color indexed="81"/>
            <rFont val="Times New Roman"/>
            <family val="1"/>
          </rPr>
          <t>Format de la date :   JJ/MM/AAAA</t>
        </r>
      </text>
    </comment>
    <comment ref="L82" authorId="0" shapeId="0">
      <text>
        <r>
          <rPr>
            <b/>
            <sz val="10"/>
            <color indexed="81"/>
            <rFont val="Times New Roman"/>
            <family val="1"/>
          </rPr>
          <t>Format de la date :   JJ/MM/AAAA</t>
        </r>
      </text>
    </comment>
    <comment ref="L83" authorId="0" shapeId="0">
      <text>
        <r>
          <rPr>
            <b/>
            <sz val="10"/>
            <color indexed="81"/>
            <rFont val="Times New Roman"/>
            <family val="1"/>
          </rPr>
          <t>Format de la date :   JJ/MM/AAAA</t>
        </r>
      </text>
    </comment>
    <comment ref="L84" authorId="0" shapeId="0">
      <text>
        <r>
          <rPr>
            <b/>
            <sz val="10"/>
            <color indexed="81"/>
            <rFont val="Times New Roman"/>
            <family val="1"/>
          </rPr>
          <t>Format de la date :   JJ/MM/AAAA</t>
        </r>
      </text>
    </comment>
    <comment ref="L85" authorId="0" shapeId="0">
      <text>
        <r>
          <rPr>
            <b/>
            <sz val="10"/>
            <color indexed="81"/>
            <rFont val="Times New Roman"/>
            <family val="1"/>
          </rPr>
          <t>Format de la date :   JJ/MM/AAAA</t>
        </r>
      </text>
    </comment>
    <comment ref="L86" authorId="0" shapeId="0">
      <text>
        <r>
          <rPr>
            <b/>
            <sz val="10"/>
            <color indexed="81"/>
            <rFont val="Times New Roman"/>
            <family val="1"/>
          </rPr>
          <t>Format de la date :   JJ/MM/AAAA</t>
        </r>
      </text>
    </comment>
    <comment ref="L87" authorId="0" shapeId="0">
      <text>
        <r>
          <rPr>
            <b/>
            <sz val="10"/>
            <color indexed="81"/>
            <rFont val="Times New Roman"/>
            <family val="1"/>
          </rPr>
          <t>Format de la date :   JJ/MM/AAAA</t>
        </r>
      </text>
    </comment>
    <comment ref="L88" authorId="0" shapeId="0">
      <text>
        <r>
          <rPr>
            <b/>
            <sz val="10"/>
            <color indexed="81"/>
            <rFont val="Times New Roman"/>
            <family val="1"/>
          </rPr>
          <t>Format de la date :   JJ/MM/AAAA</t>
        </r>
      </text>
    </comment>
    <comment ref="L89" authorId="0" shapeId="0">
      <text>
        <r>
          <rPr>
            <b/>
            <sz val="10"/>
            <color indexed="81"/>
            <rFont val="Times New Roman"/>
            <family val="1"/>
          </rPr>
          <t>Format de la date :   JJ/MM/AAAA</t>
        </r>
      </text>
    </comment>
    <comment ref="L90" authorId="0" shapeId="0">
      <text>
        <r>
          <rPr>
            <b/>
            <sz val="10"/>
            <color indexed="81"/>
            <rFont val="Times New Roman"/>
            <family val="1"/>
          </rPr>
          <t>Format de la date :   JJ/MM/AAAA</t>
        </r>
      </text>
    </comment>
    <comment ref="L91" authorId="0" shapeId="0">
      <text>
        <r>
          <rPr>
            <b/>
            <sz val="10"/>
            <color indexed="81"/>
            <rFont val="Times New Roman"/>
            <family val="1"/>
          </rPr>
          <t>Format de la date :   JJ/MM/AAAA</t>
        </r>
      </text>
    </comment>
    <comment ref="L92" authorId="0" shapeId="0">
      <text>
        <r>
          <rPr>
            <b/>
            <sz val="10"/>
            <color indexed="81"/>
            <rFont val="Times New Roman"/>
            <family val="1"/>
          </rPr>
          <t>Format de la date :   JJ/MM/AAAA</t>
        </r>
      </text>
    </comment>
    <comment ref="L93" authorId="0" shapeId="0">
      <text>
        <r>
          <rPr>
            <b/>
            <sz val="10"/>
            <color indexed="81"/>
            <rFont val="Times New Roman"/>
            <family val="1"/>
          </rPr>
          <t>Format de la date :   JJ/MM/AAAA</t>
        </r>
      </text>
    </comment>
    <comment ref="L94" authorId="0" shapeId="0">
      <text>
        <r>
          <rPr>
            <b/>
            <sz val="10"/>
            <color indexed="81"/>
            <rFont val="Times New Roman"/>
            <family val="1"/>
          </rPr>
          <t>Format de la date :   JJ/MM/AAAA</t>
        </r>
      </text>
    </comment>
    <comment ref="L95" authorId="0" shapeId="0">
      <text>
        <r>
          <rPr>
            <b/>
            <sz val="10"/>
            <color indexed="81"/>
            <rFont val="Times New Roman"/>
            <family val="1"/>
          </rPr>
          <t>Format de la date :   JJ/MM/AAAA</t>
        </r>
      </text>
    </comment>
    <comment ref="L96" authorId="0" shapeId="0">
      <text>
        <r>
          <rPr>
            <b/>
            <sz val="10"/>
            <color indexed="81"/>
            <rFont val="Times New Roman"/>
            <family val="1"/>
          </rPr>
          <t>Format de la date :   JJ/MM/AAAA</t>
        </r>
      </text>
    </comment>
    <comment ref="L97" authorId="0" shapeId="0">
      <text>
        <r>
          <rPr>
            <b/>
            <sz val="10"/>
            <color indexed="81"/>
            <rFont val="Times New Roman"/>
            <family val="1"/>
          </rPr>
          <t>Format de la date :   JJ/MM/AAAA</t>
        </r>
      </text>
    </comment>
    <comment ref="L98" authorId="0" shapeId="0">
      <text>
        <r>
          <rPr>
            <b/>
            <sz val="10"/>
            <color indexed="81"/>
            <rFont val="Times New Roman"/>
            <family val="1"/>
          </rPr>
          <t>Format de la date :   JJ/MM/AAAA</t>
        </r>
      </text>
    </comment>
    <comment ref="L99" authorId="0" shapeId="0">
      <text>
        <r>
          <rPr>
            <b/>
            <sz val="10"/>
            <color indexed="81"/>
            <rFont val="Times New Roman"/>
            <family val="1"/>
          </rPr>
          <t>Format de la date :   JJ/MM/AAAA</t>
        </r>
      </text>
    </comment>
    <comment ref="L100" authorId="0" shapeId="0">
      <text>
        <r>
          <rPr>
            <b/>
            <sz val="10"/>
            <color indexed="81"/>
            <rFont val="Times New Roman"/>
            <family val="1"/>
          </rPr>
          <t>Format de la date :   JJ/MM/AAAA</t>
        </r>
      </text>
    </comment>
    <comment ref="L101" authorId="0" shapeId="0">
      <text>
        <r>
          <rPr>
            <b/>
            <sz val="10"/>
            <color indexed="81"/>
            <rFont val="Times New Roman"/>
            <family val="1"/>
          </rPr>
          <t>Format de la date :   JJ/MM/AAAA</t>
        </r>
      </text>
    </comment>
    <comment ref="L102" authorId="0" shapeId="0">
      <text>
        <r>
          <rPr>
            <b/>
            <sz val="10"/>
            <color indexed="81"/>
            <rFont val="Times New Roman"/>
            <family val="1"/>
          </rPr>
          <t>Format de la date :   JJ/MM/AAAA</t>
        </r>
      </text>
    </comment>
    <comment ref="L103" authorId="0" shapeId="0">
      <text>
        <r>
          <rPr>
            <b/>
            <sz val="10"/>
            <color indexed="81"/>
            <rFont val="Times New Roman"/>
            <family val="1"/>
          </rPr>
          <t>Format de la date :   JJ/MM/AAAA</t>
        </r>
      </text>
    </comment>
    <comment ref="L104" authorId="0" shapeId="0">
      <text>
        <r>
          <rPr>
            <b/>
            <sz val="10"/>
            <color indexed="81"/>
            <rFont val="Times New Roman"/>
            <family val="1"/>
          </rPr>
          <t>Format de la date :   JJ/MM/AAAA</t>
        </r>
      </text>
    </comment>
    <comment ref="L105" authorId="0" shapeId="0">
      <text>
        <r>
          <rPr>
            <b/>
            <sz val="10"/>
            <color indexed="81"/>
            <rFont val="Times New Roman"/>
            <family val="1"/>
          </rPr>
          <t>Format de la date :   JJ/MM/AAAA</t>
        </r>
      </text>
    </comment>
    <comment ref="L106" authorId="0" shapeId="0">
      <text>
        <r>
          <rPr>
            <b/>
            <sz val="10"/>
            <color indexed="81"/>
            <rFont val="Times New Roman"/>
            <family val="1"/>
          </rPr>
          <t>Format de la date :   JJ/MM/AAAA</t>
        </r>
      </text>
    </comment>
    <comment ref="L107" authorId="0" shapeId="0">
      <text>
        <r>
          <rPr>
            <b/>
            <sz val="10"/>
            <color indexed="81"/>
            <rFont val="Times New Roman"/>
            <family val="1"/>
          </rPr>
          <t>Format de la date :   JJ/MM/AAAA</t>
        </r>
      </text>
    </comment>
    <comment ref="L108" authorId="0" shapeId="0">
      <text>
        <r>
          <rPr>
            <b/>
            <sz val="10"/>
            <color indexed="81"/>
            <rFont val="Times New Roman"/>
            <family val="1"/>
          </rPr>
          <t>Format de la date :   JJ/MM/AAAA</t>
        </r>
      </text>
    </comment>
    <comment ref="L109" authorId="0" shapeId="0">
      <text>
        <r>
          <rPr>
            <b/>
            <sz val="10"/>
            <color indexed="81"/>
            <rFont val="Times New Roman"/>
            <family val="1"/>
          </rPr>
          <t>Format de la date :   JJ/MM/AAAA</t>
        </r>
      </text>
    </comment>
    <comment ref="L115" authorId="1" shapeId="0">
      <text>
        <r>
          <rPr>
            <b/>
            <sz val="11"/>
            <color indexed="81"/>
            <rFont val="Times New Roman"/>
            <family val="1"/>
          </rPr>
          <t>Préciser le moins et l'année sous forme (moins/Année)</t>
        </r>
      </text>
    </comment>
    <comment ref="L116" authorId="1" shapeId="0">
      <text>
        <r>
          <rPr>
            <b/>
            <sz val="11"/>
            <color indexed="81"/>
            <rFont val="Times New Roman"/>
            <family val="1"/>
          </rPr>
          <t>Préciser le moins et l'année sous forme (moins/Année)</t>
        </r>
      </text>
    </comment>
    <comment ref="L117" authorId="1" shapeId="0">
      <text>
        <r>
          <rPr>
            <b/>
            <sz val="11"/>
            <color indexed="81"/>
            <rFont val="Times New Roman"/>
            <family val="1"/>
          </rPr>
          <t>Préciser le moins et l'année sous forme (moins/Année)</t>
        </r>
      </text>
    </comment>
    <comment ref="L118" authorId="1" shapeId="0">
      <text>
        <r>
          <rPr>
            <b/>
            <sz val="11"/>
            <color indexed="81"/>
            <rFont val="Times New Roman"/>
            <family val="1"/>
          </rPr>
          <t>Préciser le moins et l'année sous forme (moins/Année)</t>
        </r>
      </text>
    </comment>
    <comment ref="L119" authorId="1" shapeId="0">
      <text>
        <r>
          <rPr>
            <b/>
            <sz val="11"/>
            <color indexed="81"/>
            <rFont val="Times New Roman"/>
            <family val="1"/>
          </rPr>
          <t>Préciser le moins et l'année sous forme (moins/Année)</t>
        </r>
      </text>
    </comment>
    <comment ref="L120" authorId="1" shapeId="0">
      <text>
        <r>
          <rPr>
            <b/>
            <sz val="11"/>
            <color indexed="81"/>
            <rFont val="Times New Roman"/>
            <family val="1"/>
          </rPr>
          <t>Préciser le moins et l'année sous forme (moins/Année)</t>
        </r>
      </text>
    </comment>
    <comment ref="L121" authorId="1" shapeId="0">
      <text>
        <r>
          <rPr>
            <b/>
            <sz val="11"/>
            <color indexed="81"/>
            <rFont val="Times New Roman"/>
            <family val="1"/>
          </rPr>
          <t>Préciser le moins et l'année sous forme (moins/Année)</t>
        </r>
      </text>
    </comment>
    <comment ref="L122" authorId="1" shapeId="0">
      <text>
        <r>
          <rPr>
            <b/>
            <sz val="11"/>
            <color indexed="81"/>
            <rFont val="Times New Roman"/>
            <family val="1"/>
          </rPr>
          <t>Préciser le moins et l'année sous forme (moins/Année)</t>
        </r>
      </text>
    </comment>
    <comment ref="L123" authorId="1" shapeId="0">
      <text>
        <r>
          <rPr>
            <b/>
            <sz val="11"/>
            <color indexed="81"/>
            <rFont val="Times New Roman"/>
            <family val="1"/>
          </rPr>
          <t>Préciser le moins et l'année sous forme (moins/Année)</t>
        </r>
      </text>
    </comment>
    <comment ref="L124" authorId="1" shapeId="0">
      <text>
        <r>
          <rPr>
            <b/>
            <sz val="11"/>
            <color indexed="81"/>
            <rFont val="Times New Roman"/>
            <family val="1"/>
          </rPr>
          <t>Préciser le moins et l'année sous forme (moins/Année)</t>
        </r>
      </text>
    </comment>
    <comment ref="L125" authorId="1" shapeId="0">
      <text>
        <r>
          <rPr>
            <b/>
            <sz val="11"/>
            <color indexed="81"/>
            <rFont val="Times New Roman"/>
            <family val="1"/>
          </rPr>
          <t>Préciser le moins et l'année sous forme (moins/Année)</t>
        </r>
      </text>
    </comment>
    <comment ref="L126" authorId="1" shapeId="0">
      <text>
        <r>
          <rPr>
            <b/>
            <sz val="11"/>
            <color indexed="81"/>
            <rFont val="Times New Roman"/>
            <family val="1"/>
          </rPr>
          <t>Préciser le moins et l'année sous forme (moins/Année)</t>
        </r>
      </text>
    </comment>
    <comment ref="L127" authorId="1" shapeId="0">
      <text>
        <r>
          <rPr>
            <b/>
            <sz val="11"/>
            <color indexed="81"/>
            <rFont val="Times New Roman"/>
            <family val="1"/>
          </rPr>
          <t>Préciser le moins et l'année sous forme (moins/Année)</t>
        </r>
      </text>
    </comment>
    <comment ref="L128" authorId="1" shapeId="0">
      <text>
        <r>
          <rPr>
            <b/>
            <sz val="11"/>
            <color indexed="81"/>
            <rFont val="Times New Roman"/>
            <family val="1"/>
          </rPr>
          <t>Préciser le moins et l'année sous forme (moins/Année)</t>
        </r>
      </text>
    </comment>
    <comment ref="L129" authorId="1" shapeId="0">
      <text>
        <r>
          <rPr>
            <b/>
            <sz val="11"/>
            <color indexed="81"/>
            <rFont val="Times New Roman"/>
            <family val="1"/>
          </rPr>
          <t>Préciser le moins et l'année sous forme (moins/Année)</t>
        </r>
      </text>
    </comment>
    <comment ref="L130" authorId="1" shapeId="0">
      <text>
        <r>
          <rPr>
            <b/>
            <sz val="11"/>
            <color indexed="81"/>
            <rFont val="Times New Roman"/>
            <family val="1"/>
          </rPr>
          <t>Préciser le moins et l'année sous forme (moins/Année)</t>
        </r>
      </text>
    </comment>
    <comment ref="L131" authorId="1" shapeId="0">
      <text>
        <r>
          <rPr>
            <b/>
            <sz val="11"/>
            <color indexed="81"/>
            <rFont val="Times New Roman"/>
            <family val="1"/>
          </rPr>
          <t>Préciser le moins et l'année sous forme (moins/Année)</t>
        </r>
      </text>
    </comment>
    <comment ref="L132" authorId="1" shapeId="0">
      <text>
        <r>
          <rPr>
            <b/>
            <sz val="11"/>
            <color indexed="81"/>
            <rFont val="Times New Roman"/>
            <family val="1"/>
          </rPr>
          <t>Préciser le moins et l'année sous forme (moins/Année)</t>
        </r>
      </text>
    </comment>
    <comment ref="L133" authorId="1" shapeId="0">
      <text>
        <r>
          <rPr>
            <b/>
            <sz val="11"/>
            <color indexed="81"/>
            <rFont val="Times New Roman"/>
            <family val="1"/>
          </rPr>
          <t>Préciser le moins et l'année sous forme (moins/Année)</t>
        </r>
      </text>
    </comment>
    <comment ref="L134" authorId="1" shapeId="0">
      <text>
        <r>
          <rPr>
            <b/>
            <sz val="11"/>
            <color indexed="81"/>
            <rFont val="Times New Roman"/>
            <family val="1"/>
          </rPr>
          <t>Préciser le moins et l'année sous forme (moins/Année)</t>
        </r>
      </text>
    </comment>
    <comment ref="L135" authorId="1" shapeId="0">
      <text>
        <r>
          <rPr>
            <b/>
            <sz val="11"/>
            <color indexed="81"/>
            <rFont val="Times New Roman"/>
            <family val="1"/>
          </rPr>
          <t>Préciser le moins et l'année sous forme (moins/Année)</t>
        </r>
      </text>
    </comment>
    <comment ref="L136" authorId="1" shapeId="0">
      <text>
        <r>
          <rPr>
            <b/>
            <sz val="11"/>
            <color indexed="81"/>
            <rFont val="Times New Roman"/>
            <family val="1"/>
          </rPr>
          <t>Préciser le moins et l'année sous forme (moins/Année)</t>
        </r>
      </text>
    </comment>
    <comment ref="L137" authorId="1" shapeId="0">
      <text>
        <r>
          <rPr>
            <b/>
            <sz val="11"/>
            <color indexed="81"/>
            <rFont val="Times New Roman"/>
            <family val="1"/>
          </rPr>
          <t>Préciser le moins et l'année sous forme (moins/Année)</t>
        </r>
      </text>
    </comment>
    <comment ref="L138" authorId="1" shapeId="0">
      <text>
        <r>
          <rPr>
            <b/>
            <sz val="11"/>
            <color indexed="81"/>
            <rFont val="Times New Roman"/>
            <family val="1"/>
          </rPr>
          <t>Préciser le moins et l'année sous forme (moins/Année)</t>
        </r>
      </text>
    </comment>
    <comment ref="L139" authorId="1" shapeId="0">
      <text>
        <r>
          <rPr>
            <b/>
            <sz val="11"/>
            <color indexed="81"/>
            <rFont val="Times New Roman"/>
            <family val="1"/>
          </rPr>
          <t>Préciser le moins et l'année sous forme (moins/Année)</t>
        </r>
      </text>
    </comment>
    <comment ref="L140" authorId="1" shapeId="0">
      <text>
        <r>
          <rPr>
            <b/>
            <sz val="11"/>
            <color indexed="81"/>
            <rFont val="Times New Roman"/>
            <family val="1"/>
          </rPr>
          <t>Préciser le moins et l'année sous forme (moins/Année)</t>
        </r>
      </text>
    </comment>
    <comment ref="L141" authorId="1" shapeId="0">
      <text>
        <r>
          <rPr>
            <b/>
            <sz val="11"/>
            <color indexed="81"/>
            <rFont val="Times New Roman"/>
            <family val="1"/>
          </rPr>
          <t>Préciser le moins et l'année sous forme (moins/Année)</t>
        </r>
      </text>
    </comment>
    <comment ref="L142" authorId="1" shapeId="0">
      <text>
        <r>
          <rPr>
            <b/>
            <sz val="11"/>
            <color indexed="81"/>
            <rFont val="Times New Roman"/>
            <family val="1"/>
          </rPr>
          <t>Préciser le moins et l'année sous forme (moins/Année)</t>
        </r>
      </text>
    </comment>
    <comment ref="L143" authorId="1" shapeId="0">
      <text>
        <r>
          <rPr>
            <b/>
            <sz val="11"/>
            <color indexed="81"/>
            <rFont val="Times New Roman"/>
            <family val="1"/>
          </rPr>
          <t>Préciser le moins et l'année sous forme (moins/Année)</t>
        </r>
      </text>
    </comment>
    <comment ref="L144" authorId="1" shapeId="0">
      <text>
        <r>
          <rPr>
            <b/>
            <sz val="11"/>
            <color indexed="81"/>
            <rFont val="Times New Roman"/>
            <family val="1"/>
          </rPr>
          <t>Préciser le moins et l'année sous forme (moins/Année)</t>
        </r>
      </text>
    </comment>
    <comment ref="L145" authorId="1" shapeId="0">
      <text>
        <r>
          <rPr>
            <b/>
            <sz val="11"/>
            <color indexed="81"/>
            <rFont val="Times New Roman"/>
            <family val="1"/>
          </rPr>
          <t>Préciser le moins et l'année sous forme (moins/Année)</t>
        </r>
      </text>
    </comment>
    <comment ref="L146" authorId="1" shapeId="0">
      <text>
        <r>
          <rPr>
            <b/>
            <sz val="11"/>
            <color indexed="81"/>
            <rFont val="Times New Roman"/>
            <family val="1"/>
          </rPr>
          <t>Préciser le moins et l'année sous forme (moins/Année)</t>
        </r>
      </text>
    </comment>
    <comment ref="L147" authorId="1" shapeId="0">
      <text>
        <r>
          <rPr>
            <b/>
            <sz val="11"/>
            <color indexed="81"/>
            <rFont val="Times New Roman"/>
            <family val="1"/>
          </rPr>
          <t>Préciser le moins et l'année sous forme (moins/Année)</t>
        </r>
      </text>
    </comment>
    <comment ref="L148" authorId="1" shapeId="0">
      <text>
        <r>
          <rPr>
            <b/>
            <sz val="11"/>
            <color indexed="81"/>
            <rFont val="Times New Roman"/>
            <family val="1"/>
          </rPr>
          <t>Préciser le moins et l'année sous forme (moins/Année)</t>
        </r>
      </text>
    </comment>
    <comment ref="L149" authorId="1" shapeId="0">
      <text>
        <r>
          <rPr>
            <b/>
            <sz val="11"/>
            <color indexed="81"/>
            <rFont val="Times New Roman"/>
            <family val="1"/>
          </rPr>
          <t>Préciser le moins et l'année sous forme (moins/Année)</t>
        </r>
      </text>
    </comment>
    <comment ref="L150" authorId="1" shapeId="0">
      <text>
        <r>
          <rPr>
            <b/>
            <sz val="11"/>
            <color indexed="81"/>
            <rFont val="Times New Roman"/>
            <family val="1"/>
          </rPr>
          <t>Préciser le moins et l'année sous forme (moins/Année)</t>
        </r>
      </text>
    </comment>
    <comment ref="L151" authorId="1" shapeId="0">
      <text>
        <r>
          <rPr>
            <b/>
            <sz val="11"/>
            <color indexed="81"/>
            <rFont val="Times New Roman"/>
            <family val="1"/>
          </rPr>
          <t>Préciser le moins et l'année sous forme (moins/Année)</t>
        </r>
      </text>
    </comment>
    <comment ref="L152" authorId="1" shapeId="0">
      <text>
        <r>
          <rPr>
            <b/>
            <sz val="11"/>
            <color indexed="81"/>
            <rFont val="Times New Roman"/>
            <family val="1"/>
          </rPr>
          <t>Préciser le moins et l'année sous forme (moins/Année)</t>
        </r>
      </text>
    </comment>
    <comment ref="L153" authorId="1" shapeId="0">
      <text>
        <r>
          <rPr>
            <b/>
            <sz val="11"/>
            <color indexed="81"/>
            <rFont val="Times New Roman"/>
            <family val="1"/>
          </rPr>
          <t>Préciser le moins et l'année sous forme (moins/Année)</t>
        </r>
      </text>
    </comment>
    <comment ref="L154" authorId="1" shapeId="0">
      <text>
        <r>
          <rPr>
            <b/>
            <sz val="11"/>
            <color indexed="81"/>
            <rFont val="Times New Roman"/>
            <family val="1"/>
          </rPr>
          <t>Préciser le moins et l'année sous forme (moins/Année)</t>
        </r>
      </text>
    </comment>
  </commentList>
</comments>
</file>

<file path=xl/comments14.xml><?xml version="1.0" encoding="utf-8"?>
<comments xmlns="http://schemas.openxmlformats.org/spreadsheetml/2006/main">
  <authors>
    <author>Auteur</author>
    <author>Sou3ad</author>
  </authors>
  <commentList>
    <comment ref="H13" authorId="0" shapeId="0">
      <text>
        <r>
          <rPr>
            <b/>
            <sz val="10"/>
            <color indexed="81"/>
            <rFont val="Times New Roman"/>
            <family val="1"/>
          </rPr>
          <t>Le nom et la première lettre du prénom en majuscules</t>
        </r>
      </text>
    </comment>
    <comment ref="D17" authorId="0" shapeId="0">
      <text>
        <r>
          <rPr>
            <b/>
            <sz val="10"/>
            <color indexed="81"/>
            <rFont val="Times New Roman"/>
            <family val="1"/>
          </rPr>
          <t>Vous pouvez choisir jusqu'à 3 domaines</t>
        </r>
      </text>
    </comment>
    <comment ref="C56" authorId="0" shapeId="0">
      <text>
        <r>
          <rPr>
            <b/>
            <sz val="12"/>
            <color indexed="81"/>
            <rFont val="Times New Roman"/>
            <family val="1"/>
          </rPr>
          <t>Classée par grade puis par ordre alphabétique</t>
        </r>
      </text>
    </comment>
    <comment ref="L60" authorId="0" shapeId="0">
      <text>
        <r>
          <rPr>
            <b/>
            <sz val="10"/>
            <color indexed="81"/>
            <rFont val="Times New Roman"/>
            <family val="1"/>
          </rPr>
          <t>Format de la date :   JJ/MM/AAAA</t>
        </r>
      </text>
    </comment>
    <comment ref="L61" authorId="0" shapeId="0">
      <text>
        <r>
          <rPr>
            <b/>
            <sz val="10"/>
            <color indexed="81"/>
            <rFont val="Times New Roman"/>
            <family val="1"/>
          </rPr>
          <t>Format de la date :   JJ/MM/AAAA</t>
        </r>
      </text>
    </comment>
    <comment ref="L62" authorId="0" shapeId="0">
      <text>
        <r>
          <rPr>
            <b/>
            <sz val="10"/>
            <color indexed="81"/>
            <rFont val="Times New Roman"/>
            <family val="1"/>
          </rPr>
          <t>Format de la date :   JJ/MM/AAAA</t>
        </r>
      </text>
    </comment>
    <comment ref="L63" authorId="0" shapeId="0">
      <text>
        <r>
          <rPr>
            <b/>
            <sz val="10"/>
            <color indexed="81"/>
            <rFont val="Times New Roman"/>
            <family val="1"/>
          </rPr>
          <t>Format de la date :   JJ/MM/AAAA</t>
        </r>
      </text>
    </comment>
    <comment ref="L64" authorId="0" shapeId="0">
      <text>
        <r>
          <rPr>
            <b/>
            <sz val="10"/>
            <color indexed="81"/>
            <rFont val="Times New Roman"/>
            <family val="1"/>
          </rPr>
          <t>Format de la date :   JJ/MM/AAAA</t>
        </r>
      </text>
    </comment>
    <comment ref="L65" authorId="0" shapeId="0">
      <text>
        <r>
          <rPr>
            <b/>
            <sz val="10"/>
            <color indexed="81"/>
            <rFont val="Times New Roman"/>
            <family val="1"/>
          </rPr>
          <t>Format de la date :   JJ/MM/AAAA</t>
        </r>
      </text>
    </comment>
    <comment ref="L66" authorId="0" shapeId="0">
      <text>
        <r>
          <rPr>
            <b/>
            <sz val="10"/>
            <color indexed="81"/>
            <rFont val="Times New Roman"/>
            <family val="1"/>
          </rPr>
          <t>Format de la date :   JJ/MM/AAAA</t>
        </r>
      </text>
    </comment>
    <comment ref="L67" authorId="0" shapeId="0">
      <text>
        <r>
          <rPr>
            <b/>
            <sz val="10"/>
            <color indexed="81"/>
            <rFont val="Times New Roman"/>
            <family val="1"/>
          </rPr>
          <t>Format de la date :   JJ/MM/AAAA</t>
        </r>
      </text>
    </comment>
    <comment ref="L68" authorId="0" shapeId="0">
      <text>
        <r>
          <rPr>
            <b/>
            <sz val="10"/>
            <color indexed="81"/>
            <rFont val="Times New Roman"/>
            <family val="1"/>
          </rPr>
          <t>Format de la date :   JJ/MM/AAAA</t>
        </r>
      </text>
    </comment>
    <comment ref="L69" authorId="0" shapeId="0">
      <text>
        <r>
          <rPr>
            <b/>
            <sz val="10"/>
            <color indexed="81"/>
            <rFont val="Times New Roman"/>
            <family val="1"/>
          </rPr>
          <t>Format de la date :   JJ/MM/AAAA</t>
        </r>
      </text>
    </comment>
    <comment ref="L70" authorId="0" shapeId="0">
      <text>
        <r>
          <rPr>
            <b/>
            <sz val="10"/>
            <color indexed="81"/>
            <rFont val="Times New Roman"/>
            <family val="1"/>
          </rPr>
          <t>Format de la date :   JJ/MM/AAAA</t>
        </r>
      </text>
    </comment>
    <comment ref="L71" authorId="0" shapeId="0">
      <text>
        <r>
          <rPr>
            <b/>
            <sz val="10"/>
            <color indexed="81"/>
            <rFont val="Times New Roman"/>
            <family val="1"/>
          </rPr>
          <t>Format de la date :   JJ/MM/AAAA</t>
        </r>
      </text>
    </comment>
    <comment ref="L72" authorId="0" shapeId="0">
      <text>
        <r>
          <rPr>
            <b/>
            <sz val="10"/>
            <color indexed="81"/>
            <rFont val="Times New Roman"/>
            <family val="1"/>
          </rPr>
          <t>Format de la date :   JJ/MM/AAAA</t>
        </r>
      </text>
    </comment>
    <comment ref="L73" authorId="0" shapeId="0">
      <text>
        <r>
          <rPr>
            <b/>
            <sz val="10"/>
            <color indexed="81"/>
            <rFont val="Times New Roman"/>
            <family val="1"/>
          </rPr>
          <t>Format de la date :   JJ/MM/AAAA</t>
        </r>
      </text>
    </comment>
    <comment ref="L74" authorId="0" shapeId="0">
      <text>
        <r>
          <rPr>
            <b/>
            <sz val="10"/>
            <color indexed="81"/>
            <rFont val="Times New Roman"/>
            <family val="1"/>
          </rPr>
          <t>Format de la date :   JJ/MM/AAAA</t>
        </r>
      </text>
    </comment>
    <comment ref="L75" authorId="0" shapeId="0">
      <text>
        <r>
          <rPr>
            <b/>
            <sz val="10"/>
            <color indexed="81"/>
            <rFont val="Times New Roman"/>
            <family val="1"/>
          </rPr>
          <t>Format de la date :   JJ/MM/AAAA</t>
        </r>
      </text>
    </comment>
    <comment ref="L76" authorId="0" shapeId="0">
      <text>
        <r>
          <rPr>
            <b/>
            <sz val="10"/>
            <color indexed="81"/>
            <rFont val="Times New Roman"/>
            <family val="1"/>
          </rPr>
          <t>Format de la date :   JJ/MM/AAAA</t>
        </r>
      </text>
    </comment>
    <comment ref="L77" authorId="0" shapeId="0">
      <text>
        <r>
          <rPr>
            <b/>
            <sz val="10"/>
            <color indexed="81"/>
            <rFont val="Times New Roman"/>
            <family val="1"/>
          </rPr>
          <t>Format de la date :   JJ/MM/AAAA</t>
        </r>
      </text>
    </comment>
    <comment ref="L78" authorId="0" shapeId="0">
      <text>
        <r>
          <rPr>
            <b/>
            <sz val="10"/>
            <color indexed="81"/>
            <rFont val="Times New Roman"/>
            <family val="1"/>
          </rPr>
          <t>Format de la date :   JJ/MM/AAAA</t>
        </r>
      </text>
    </comment>
    <comment ref="L79" authorId="0" shapeId="0">
      <text>
        <r>
          <rPr>
            <b/>
            <sz val="10"/>
            <color indexed="81"/>
            <rFont val="Times New Roman"/>
            <family val="1"/>
          </rPr>
          <t>Format de la date :   JJ/MM/AAAA</t>
        </r>
      </text>
    </comment>
    <comment ref="L80" authorId="0" shapeId="0">
      <text>
        <r>
          <rPr>
            <b/>
            <sz val="10"/>
            <color indexed="81"/>
            <rFont val="Times New Roman"/>
            <family val="1"/>
          </rPr>
          <t>Format de la date :   JJ/MM/AAAA</t>
        </r>
      </text>
    </comment>
    <comment ref="L81" authorId="0" shapeId="0">
      <text>
        <r>
          <rPr>
            <b/>
            <sz val="10"/>
            <color indexed="81"/>
            <rFont val="Times New Roman"/>
            <family val="1"/>
          </rPr>
          <t>Format de la date :   JJ/MM/AAAA</t>
        </r>
      </text>
    </comment>
    <comment ref="L82" authorId="0" shapeId="0">
      <text>
        <r>
          <rPr>
            <b/>
            <sz val="10"/>
            <color indexed="81"/>
            <rFont val="Times New Roman"/>
            <family val="1"/>
          </rPr>
          <t>Format de la date :   JJ/MM/AAAA</t>
        </r>
      </text>
    </comment>
    <comment ref="L83" authorId="0" shapeId="0">
      <text>
        <r>
          <rPr>
            <b/>
            <sz val="10"/>
            <color indexed="81"/>
            <rFont val="Times New Roman"/>
            <family val="1"/>
          </rPr>
          <t>Format de la date :   JJ/MM/AAAA</t>
        </r>
      </text>
    </comment>
    <comment ref="L84" authorId="0" shapeId="0">
      <text>
        <r>
          <rPr>
            <b/>
            <sz val="10"/>
            <color indexed="81"/>
            <rFont val="Times New Roman"/>
            <family val="1"/>
          </rPr>
          <t>Format de la date :   JJ/MM/AAAA</t>
        </r>
      </text>
    </comment>
    <comment ref="L85" authorId="0" shapeId="0">
      <text>
        <r>
          <rPr>
            <b/>
            <sz val="10"/>
            <color indexed="81"/>
            <rFont val="Times New Roman"/>
            <family val="1"/>
          </rPr>
          <t>Format de la date :   JJ/MM/AAAA</t>
        </r>
      </text>
    </comment>
    <comment ref="L86" authorId="0" shapeId="0">
      <text>
        <r>
          <rPr>
            <b/>
            <sz val="10"/>
            <color indexed="81"/>
            <rFont val="Times New Roman"/>
            <family val="1"/>
          </rPr>
          <t>Format de la date :   JJ/MM/AAAA</t>
        </r>
      </text>
    </comment>
    <comment ref="L87" authorId="0" shapeId="0">
      <text>
        <r>
          <rPr>
            <b/>
            <sz val="10"/>
            <color indexed="81"/>
            <rFont val="Times New Roman"/>
            <family val="1"/>
          </rPr>
          <t>Format de la date :   JJ/MM/AAAA</t>
        </r>
      </text>
    </comment>
    <comment ref="L88" authorId="0" shapeId="0">
      <text>
        <r>
          <rPr>
            <b/>
            <sz val="10"/>
            <color indexed="81"/>
            <rFont val="Times New Roman"/>
            <family val="1"/>
          </rPr>
          <t>Format de la date :   JJ/MM/AAAA</t>
        </r>
      </text>
    </comment>
    <comment ref="L89" authorId="0" shapeId="0">
      <text>
        <r>
          <rPr>
            <b/>
            <sz val="10"/>
            <color indexed="81"/>
            <rFont val="Times New Roman"/>
            <family val="1"/>
          </rPr>
          <t>Format de la date :   JJ/MM/AAAA</t>
        </r>
      </text>
    </comment>
    <comment ref="L90" authorId="0" shapeId="0">
      <text>
        <r>
          <rPr>
            <b/>
            <sz val="10"/>
            <color indexed="81"/>
            <rFont val="Times New Roman"/>
            <family val="1"/>
          </rPr>
          <t>Format de la date :   JJ/MM/AAAA</t>
        </r>
      </text>
    </comment>
    <comment ref="L91" authorId="0" shapeId="0">
      <text>
        <r>
          <rPr>
            <b/>
            <sz val="10"/>
            <color indexed="81"/>
            <rFont val="Times New Roman"/>
            <family val="1"/>
          </rPr>
          <t>Format de la date :   JJ/MM/AAAA</t>
        </r>
      </text>
    </comment>
    <comment ref="L92" authorId="0" shapeId="0">
      <text>
        <r>
          <rPr>
            <b/>
            <sz val="10"/>
            <color indexed="81"/>
            <rFont val="Times New Roman"/>
            <family val="1"/>
          </rPr>
          <t>Format de la date :   JJ/MM/AAAA</t>
        </r>
      </text>
    </comment>
    <comment ref="L93" authorId="0" shapeId="0">
      <text>
        <r>
          <rPr>
            <b/>
            <sz val="10"/>
            <color indexed="81"/>
            <rFont val="Times New Roman"/>
            <family val="1"/>
          </rPr>
          <t>Format de la date :   JJ/MM/AAAA</t>
        </r>
      </text>
    </comment>
    <comment ref="L94" authorId="0" shapeId="0">
      <text>
        <r>
          <rPr>
            <b/>
            <sz val="10"/>
            <color indexed="81"/>
            <rFont val="Times New Roman"/>
            <family val="1"/>
          </rPr>
          <t>Format de la date :   JJ/MM/AAAA</t>
        </r>
      </text>
    </comment>
    <comment ref="L95" authorId="0" shapeId="0">
      <text>
        <r>
          <rPr>
            <b/>
            <sz val="10"/>
            <color indexed="81"/>
            <rFont val="Times New Roman"/>
            <family val="1"/>
          </rPr>
          <t>Format de la date :   JJ/MM/AAAA</t>
        </r>
      </text>
    </comment>
    <comment ref="L96" authorId="0" shapeId="0">
      <text>
        <r>
          <rPr>
            <b/>
            <sz val="10"/>
            <color indexed="81"/>
            <rFont val="Times New Roman"/>
            <family val="1"/>
          </rPr>
          <t>Format de la date :   JJ/MM/AAAA</t>
        </r>
      </text>
    </comment>
    <comment ref="L97" authorId="0" shapeId="0">
      <text>
        <r>
          <rPr>
            <b/>
            <sz val="10"/>
            <color indexed="81"/>
            <rFont val="Times New Roman"/>
            <family val="1"/>
          </rPr>
          <t>Format de la date :   JJ/MM/AAAA</t>
        </r>
      </text>
    </comment>
    <comment ref="L98" authorId="0" shapeId="0">
      <text>
        <r>
          <rPr>
            <b/>
            <sz val="10"/>
            <color indexed="81"/>
            <rFont val="Times New Roman"/>
            <family val="1"/>
          </rPr>
          <t>Format de la date :   JJ/MM/AAAA</t>
        </r>
      </text>
    </comment>
    <comment ref="L99" authorId="0" shapeId="0">
      <text>
        <r>
          <rPr>
            <b/>
            <sz val="10"/>
            <color indexed="81"/>
            <rFont val="Times New Roman"/>
            <family val="1"/>
          </rPr>
          <t>Format de la date :   JJ/MM/AAAA</t>
        </r>
      </text>
    </comment>
    <comment ref="L100" authorId="0" shapeId="0">
      <text>
        <r>
          <rPr>
            <b/>
            <sz val="10"/>
            <color indexed="81"/>
            <rFont val="Times New Roman"/>
            <family val="1"/>
          </rPr>
          <t>Format de la date :   JJ/MM/AAAA</t>
        </r>
      </text>
    </comment>
    <comment ref="L101" authorId="0" shapeId="0">
      <text>
        <r>
          <rPr>
            <b/>
            <sz val="10"/>
            <color indexed="81"/>
            <rFont val="Times New Roman"/>
            <family val="1"/>
          </rPr>
          <t>Format de la date :   JJ/MM/AAAA</t>
        </r>
      </text>
    </comment>
    <comment ref="L102" authorId="0" shapeId="0">
      <text>
        <r>
          <rPr>
            <b/>
            <sz val="10"/>
            <color indexed="81"/>
            <rFont val="Times New Roman"/>
            <family val="1"/>
          </rPr>
          <t>Format de la date :   JJ/MM/AAAA</t>
        </r>
      </text>
    </comment>
    <comment ref="L103" authorId="0" shapeId="0">
      <text>
        <r>
          <rPr>
            <b/>
            <sz val="10"/>
            <color indexed="81"/>
            <rFont val="Times New Roman"/>
            <family val="1"/>
          </rPr>
          <t>Format de la date :   JJ/MM/AAAA</t>
        </r>
      </text>
    </comment>
    <comment ref="L104" authorId="0" shapeId="0">
      <text>
        <r>
          <rPr>
            <b/>
            <sz val="10"/>
            <color indexed="81"/>
            <rFont val="Times New Roman"/>
            <family val="1"/>
          </rPr>
          <t>Format de la date :   JJ/MM/AAAA</t>
        </r>
      </text>
    </comment>
    <comment ref="L105" authorId="0" shapeId="0">
      <text>
        <r>
          <rPr>
            <b/>
            <sz val="10"/>
            <color indexed="81"/>
            <rFont val="Times New Roman"/>
            <family val="1"/>
          </rPr>
          <t>Format de la date :   JJ/MM/AAAA</t>
        </r>
      </text>
    </comment>
    <comment ref="L106" authorId="0" shapeId="0">
      <text>
        <r>
          <rPr>
            <b/>
            <sz val="10"/>
            <color indexed="81"/>
            <rFont val="Times New Roman"/>
            <family val="1"/>
          </rPr>
          <t>Format de la date :   JJ/MM/AAAA</t>
        </r>
      </text>
    </comment>
    <comment ref="L107" authorId="0" shapeId="0">
      <text>
        <r>
          <rPr>
            <b/>
            <sz val="10"/>
            <color indexed="81"/>
            <rFont val="Times New Roman"/>
            <family val="1"/>
          </rPr>
          <t>Format de la date :   JJ/MM/AAAA</t>
        </r>
      </text>
    </comment>
    <comment ref="L108" authorId="0" shapeId="0">
      <text>
        <r>
          <rPr>
            <b/>
            <sz val="10"/>
            <color indexed="81"/>
            <rFont val="Times New Roman"/>
            <family val="1"/>
          </rPr>
          <t>Format de la date :   JJ/MM/AAAA</t>
        </r>
      </text>
    </comment>
    <comment ref="L109" authorId="0" shapeId="0">
      <text>
        <r>
          <rPr>
            <b/>
            <sz val="10"/>
            <color indexed="81"/>
            <rFont val="Times New Roman"/>
            <family val="1"/>
          </rPr>
          <t>Format de la date :   JJ/MM/AAAA</t>
        </r>
      </text>
    </comment>
    <comment ref="L115" authorId="1" shapeId="0">
      <text>
        <r>
          <rPr>
            <b/>
            <sz val="11"/>
            <color indexed="81"/>
            <rFont val="Times New Roman"/>
            <family val="1"/>
          </rPr>
          <t>Préciser le moins et l'année sous forme (moins/Année)</t>
        </r>
      </text>
    </comment>
    <comment ref="L116" authorId="1" shapeId="0">
      <text>
        <r>
          <rPr>
            <b/>
            <sz val="11"/>
            <color indexed="81"/>
            <rFont val="Times New Roman"/>
            <family val="1"/>
          </rPr>
          <t>Préciser le moins et l'année sous forme (moins/Année)</t>
        </r>
      </text>
    </comment>
    <comment ref="L117" authorId="1" shapeId="0">
      <text>
        <r>
          <rPr>
            <b/>
            <sz val="11"/>
            <color indexed="81"/>
            <rFont val="Times New Roman"/>
            <family val="1"/>
          </rPr>
          <t>Préciser le moins et l'année sous forme (moins/Année)</t>
        </r>
      </text>
    </comment>
    <comment ref="L118" authorId="1" shapeId="0">
      <text>
        <r>
          <rPr>
            <b/>
            <sz val="11"/>
            <color indexed="81"/>
            <rFont val="Times New Roman"/>
            <family val="1"/>
          </rPr>
          <t>Préciser le moins et l'année sous forme (moins/Année)</t>
        </r>
      </text>
    </comment>
    <comment ref="L119" authorId="1" shapeId="0">
      <text>
        <r>
          <rPr>
            <b/>
            <sz val="11"/>
            <color indexed="81"/>
            <rFont val="Times New Roman"/>
            <family val="1"/>
          </rPr>
          <t>Préciser le moins et l'année sous forme (moins/Année)</t>
        </r>
      </text>
    </comment>
    <comment ref="L120" authorId="1" shapeId="0">
      <text>
        <r>
          <rPr>
            <b/>
            <sz val="11"/>
            <color indexed="81"/>
            <rFont val="Times New Roman"/>
            <family val="1"/>
          </rPr>
          <t>Préciser le moins et l'année sous forme (moins/Année)</t>
        </r>
      </text>
    </comment>
    <comment ref="L121" authorId="1" shapeId="0">
      <text>
        <r>
          <rPr>
            <b/>
            <sz val="11"/>
            <color indexed="81"/>
            <rFont val="Times New Roman"/>
            <family val="1"/>
          </rPr>
          <t>Préciser le moins et l'année sous forme (moins/Année)</t>
        </r>
      </text>
    </comment>
    <comment ref="L122" authorId="1" shapeId="0">
      <text>
        <r>
          <rPr>
            <b/>
            <sz val="11"/>
            <color indexed="81"/>
            <rFont val="Times New Roman"/>
            <family val="1"/>
          </rPr>
          <t>Préciser le moins et l'année sous forme (moins/Année)</t>
        </r>
      </text>
    </comment>
    <comment ref="L123" authorId="1" shapeId="0">
      <text>
        <r>
          <rPr>
            <b/>
            <sz val="11"/>
            <color indexed="81"/>
            <rFont val="Times New Roman"/>
            <family val="1"/>
          </rPr>
          <t>Préciser le moins et l'année sous forme (moins/Année)</t>
        </r>
      </text>
    </comment>
    <comment ref="L124" authorId="1" shapeId="0">
      <text>
        <r>
          <rPr>
            <b/>
            <sz val="11"/>
            <color indexed="81"/>
            <rFont val="Times New Roman"/>
            <family val="1"/>
          </rPr>
          <t>Préciser le moins et l'année sous forme (moins/Année)</t>
        </r>
      </text>
    </comment>
    <comment ref="L125" authorId="1" shapeId="0">
      <text>
        <r>
          <rPr>
            <b/>
            <sz val="11"/>
            <color indexed="81"/>
            <rFont val="Times New Roman"/>
            <family val="1"/>
          </rPr>
          <t>Préciser le moins et l'année sous forme (moins/Année)</t>
        </r>
      </text>
    </comment>
    <comment ref="L126" authorId="1" shapeId="0">
      <text>
        <r>
          <rPr>
            <b/>
            <sz val="11"/>
            <color indexed="81"/>
            <rFont val="Times New Roman"/>
            <family val="1"/>
          </rPr>
          <t>Préciser le moins et l'année sous forme (moins/Année)</t>
        </r>
      </text>
    </comment>
    <comment ref="L127" authorId="1" shapeId="0">
      <text>
        <r>
          <rPr>
            <b/>
            <sz val="11"/>
            <color indexed="81"/>
            <rFont val="Times New Roman"/>
            <family val="1"/>
          </rPr>
          <t>Préciser le moins et l'année sous forme (moins/Année)</t>
        </r>
      </text>
    </comment>
    <comment ref="L128" authorId="1" shapeId="0">
      <text>
        <r>
          <rPr>
            <b/>
            <sz val="11"/>
            <color indexed="81"/>
            <rFont val="Times New Roman"/>
            <family val="1"/>
          </rPr>
          <t>Préciser le moins et l'année sous forme (moins/Année)</t>
        </r>
      </text>
    </comment>
    <comment ref="L129" authorId="1" shapeId="0">
      <text>
        <r>
          <rPr>
            <b/>
            <sz val="11"/>
            <color indexed="81"/>
            <rFont val="Times New Roman"/>
            <family val="1"/>
          </rPr>
          <t>Préciser le moins et l'année sous forme (moins/Année)</t>
        </r>
      </text>
    </comment>
    <comment ref="L130" authorId="1" shapeId="0">
      <text>
        <r>
          <rPr>
            <b/>
            <sz val="11"/>
            <color indexed="81"/>
            <rFont val="Times New Roman"/>
            <family val="1"/>
          </rPr>
          <t>Préciser le moins et l'année sous forme (moins/Année)</t>
        </r>
      </text>
    </comment>
    <comment ref="L131" authorId="1" shapeId="0">
      <text>
        <r>
          <rPr>
            <b/>
            <sz val="11"/>
            <color indexed="81"/>
            <rFont val="Times New Roman"/>
            <family val="1"/>
          </rPr>
          <t>Préciser le moins et l'année sous forme (moins/Année)</t>
        </r>
      </text>
    </comment>
    <comment ref="L132" authorId="1" shapeId="0">
      <text>
        <r>
          <rPr>
            <b/>
            <sz val="11"/>
            <color indexed="81"/>
            <rFont val="Times New Roman"/>
            <family val="1"/>
          </rPr>
          <t>Préciser le moins et l'année sous forme (moins/Année)</t>
        </r>
      </text>
    </comment>
    <comment ref="L133" authorId="1" shapeId="0">
      <text>
        <r>
          <rPr>
            <b/>
            <sz val="11"/>
            <color indexed="81"/>
            <rFont val="Times New Roman"/>
            <family val="1"/>
          </rPr>
          <t>Préciser le moins et l'année sous forme (moins/Année)</t>
        </r>
      </text>
    </comment>
    <comment ref="L134" authorId="1" shapeId="0">
      <text>
        <r>
          <rPr>
            <b/>
            <sz val="11"/>
            <color indexed="81"/>
            <rFont val="Times New Roman"/>
            <family val="1"/>
          </rPr>
          <t>Préciser le moins et l'année sous forme (moins/Année)</t>
        </r>
      </text>
    </comment>
    <comment ref="L135" authorId="1" shapeId="0">
      <text>
        <r>
          <rPr>
            <b/>
            <sz val="11"/>
            <color indexed="81"/>
            <rFont val="Times New Roman"/>
            <family val="1"/>
          </rPr>
          <t>Préciser le moins et l'année sous forme (moins/Année)</t>
        </r>
      </text>
    </comment>
    <comment ref="L136" authorId="1" shapeId="0">
      <text>
        <r>
          <rPr>
            <b/>
            <sz val="11"/>
            <color indexed="81"/>
            <rFont val="Times New Roman"/>
            <family val="1"/>
          </rPr>
          <t>Préciser le moins et l'année sous forme (moins/Année)</t>
        </r>
      </text>
    </comment>
    <comment ref="L137" authorId="1" shapeId="0">
      <text>
        <r>
          <rPr>
            <b/>
            <sz val="11"/>
            <color indexed="81"/>
            <rFont val="Times New Roman"/>
            <family val="1"/>
          </rPr>
          <t>Préciser le moins et l'année sous forme (moins/Année)</t>
        </r>
      </text>
    </comment>
    <comment ref="L138" authorId="1" shapeId="0">
      <text>
        <r>
          <rPr>
            <b/>
            <sz val="11"/>
            <color indexed="81"/>
            <rFont val="Times New Roman"/>
            <family val="1"/>
          </rPr>
          <t>Préciser le moins et l'année sous forme (moins/Année)</t>
        </r>
      </text>
    </comment>
    <comment ref="L139" authorId="1" shapeId="0">
      <text>
        <r>
          <rPr>
            <b/>
            <sz val="11"/>
            <color indexed="81"/>
            <rFont val="Times New Roman"/>
            <family val="1"/>
          </rPr>
          <t>Préciser le moins et l'année sous forme (moins/Année)</t>
        </r>
      </text>
    </comment>
    <comment ref="L140" authorId="1" shapeId="0">
      <text>
        <r>
          <rPr>
            <b/>
            <sz val="11"/>
            <color indexed="81"/>
            <rFont val="Times New Roman"/>
            <family val="1"/>
          </rPr>
          <t>Préciser le moins et l'année sous forme (moins/Année)</t>
        </r>
      </text>
    </comment>
    <comment ref="L141" authorId="1" shapeId="0">
      <text>
        <r>
          <rPr>
            <b/>
            <sz val="11"/>
            <color indexed="81"/>
            <rFont val="Times New Roman"/>
            <family val="1"/>
          </rPr>
          <t>Préciser le moins et l'année sous forme (moins/Année)</t>
        </r>
      </text>
    </comment>
    <comment ref="L142" authorId="1" shapeId="0">
      <text>
        <r>
          <rPr>
            <b/>
            <sz val="11"/>
            <color indexed="81"/>
            <rFont val="Times New Roman"/>
            <family val="1"/>
          </rPr>
          <t>Préciser le moins et l'année sous forme (moins/Année)</t>
        </r>
      </text>
    </comment>
    <comment ref="L143" authorId="1" shapeId="0">
      <text>
        <r>
          <rPr>
            <b/>
            <sz val="11"/>
            <color indexed="81"/>
            <rFont val="Times New Roman"/>
            <family val="1"/>
          </rPr>
          <t>Préciser le moins et l'année sous forme (moins/Année)</t>
        </r>
      </text>
    </comment>
    <comment ref="L144" authorId="1" shapeId="0">
      <text>
        <r>
          <rPr>
            <b/>
            <sz val="11"/>
            <color indexed="81"/>
            <rFont val="Times New Roman"/>
            <family val="1"/>
          </rPr>
          <t>Préciser le moins et l'année sous forme (moins/Année)</t>
        </r>
      </text>
    </comment>
    <comment ref="L145" authorId="1" shapeId="0">
      <text>
        <r>
          <rPr>
            <b/>
            <sz val="11"/>
            <color indexed="81"/>
            <rFont val="Times New Roman"/>
            <family val="1"/>
          </rPr>
          <t>Préciser le moins et l'année sous forme (moins/Année)</t>
        </r>
      </text>
    </comment>
    <comment ref="L146" authorId="1" shapeId="0">
      <text>
        <r>
          <rPr>
            <b/>
            <sz val="11"/>
            <color indexed="81"/>
            <rFont val="Times New Roman"/>
            <family val="1"/>
          </rPr>
          <t>Préciser le moins et l'année sous forme (moins/Année)</t>
        </r>
      </text>
    </comment>
    <comment ref="L147" authorId="1" shapeId="0">
      <text>
        <r>
          <rPr>
            <b/>
            <sz val="11"/>
            <color indexed="81"/>
            <rFont val="Times New Roman"/>
            <family val="1"/>
          </rPr>
          <t>Préciser le moins et l'année sous forme (moins/Année)</t>
        </r>
      </text>
    </comment>
    <comment ref="L148" authorId="1" shapeId="0">
      <text>
        <r>
          <rPr>
            <b/>
            <sz val="11"/>
            <color indexed="81"/>
            <rFont val="Times New Roman"/>
            <family val="1"/>
          </rPr>
          <t>Préciser le moins et l'année sous forme (moins/Année)</t>
        </r>
      </text>
    </comment>
    <comment ref="L149" authorId="1" shapeId="0">
      <text>
        <r>
          <rPr>
            <b/>
            <sz val="11"/>
            <color indexed="81"/>
            <rFont val="Times New Roman"/>
            <family val="1"/>
          </rPr>
          <t>Préciser le moins et l'année sous forme (moins/Année)</t>
        </r>
      </text>
    </comment>
    <comment ref="L150" authorId="1" shapeId="0">
      <text>
        <r>
          <rPr>
            <b/>
            <sz val="11"/>
            <color indexed="81"/>
            <rFont val="Times New Roman"/>
            <family val="1"/>
          </rPr>
          <t>Préciser le moins et l'année sous forme (moins/Année)</t>
        </r>
      </text>
    </comment>
    <comment ref="L151" authorId="1" shapeId="0">
      <text>
        <r>
          <rPr>
            <b/>
            <sz val="11"/>
            <color indexed="81"/>
            <rFont val="Times New Roman"/>
            <family val="1"/>
          </rPr>
          <t>Préciser le moins et l'année sous forme (moins/Année)</t>
        </r>
      </text>
    </comment>
    <comment ref="L152" authorId="1" shapeId="0">
      <text>
        <r>
          <rPr>
            <b/>
            <sz val="11"/>
            <color indexed="81"/>
            <rFont val="Times New Roman"/>
            <family val="1"/>
          </rPr>
          <t>Préciser le moins et l'année sous forme (moins/Année)</t>
        </r>
      </text>
    </comment>
    <comment ref="L153" authorId="1" shapeId="0">
      <text>
        <r>
          <rPr>
            <b/>
            <sz val="11"/>
            <color indexed="81"/>
            <rFont val="Times New Roman"/>
            <family val="1"/>
          </rPr>
          <t>Préciser le moins et l'année sous forme (moins/Année)</t>
        </r>
      </text>
    </comment>
    <comment ref="L154" authorId="1" shapeId="0">
      <text>
        <r>
          <rPr>
            <b/>
            <sz val="11"/>
            <color indexed="81"/>
            <rFont val="Times New Roman"/>
            <family val="1"/>
          </rPr>
          <t>Préciser le moins et l'année sous forme (moins/Année)</t>
        </r>
      </text>
    </comment>
  </commentList>
</comments>
</file>

<file path=xl/comments15.xml><?xml version="1.0" encoding="utf-8"?>
<comments xmlns="http://schemas.openxmlformats.org/spreadsheetml/2006/main">
  <authors>
    <author>Auteur</author>
    <author>Sou3ad</author>
  </authors>
  <commentList>
    <comment ref="H13" authorId="0" shapeId="0">
      <text>
        <r>
          <rPr>
            <b/>
            <sz val="10"/>
            <color indexed="81"/>
            <rFont val="Times New Roman"/>
            <family val="1"/>
          </rPr>
          <t>Le nom et la première lettre du prénom en majuscules</t>
        </r>
      </text>
    </comment>
    <comment ref="D17" authorId="0" shapeId="0">
      <text>
        <r>
          <rPr>
            <b/>
            <sz val="10"/>
            <color indexed="81"/>
            <rFont val="Times New Roman"/>
            <family val="1"/>
          </rPr>
          <t>Vous pouvez choisir jusqu'à 3 domaines</t>
        </r>
      </text>
    </comment>
    <comment ref="C56" authorId="0" shapeId="0">
      <text>
        <r>
          <rPr>
            <b/>
            <sz val="12"/>
            <color indexed="81"/>
            <rFont val="Times New Roman"/>
            <family val="1"/>
          </rPr>
          <t>Classée par grade puis par ordre alphabétique</t>
        </r>
      </text>
    </comment>
    <comment ref="L60" authorId="0" shapeId="0">
      <text>
        <r>
          <rPr>
            <b/>
            <sz val="10"/>
            <color indexed="81"/>
            <rFont val="Times New Roman"/>
            <family val="1"/>
          </rPr>
          <t>Format de la date :   JJ/MM/AAAA</t>
        </r>
      </text>
    </comment>
    <comment ref="L61" authorId="0" shapeId="0">
      <text>
        <r>
          <rPr>
            <b/>
            <sz val="10"/>
            <color indexed="81"/>
            <rFont val="Times New Roman"/>
            <family val="1"/>
          </rPr>
          <t>Format de la date :   JJ/MM/AAAA</t>
        </r>
      </text>
    </comment>
    <comment ref="L62" authorId="0" shapeId="0">
      <text>
        <r>
          <rPr>
            <b/>
            <sz val="10"/>
            <color indexed="81"/>
            <rFont val="Times New Roman"/>
            <family val="1"/>
          </rPr>
          <t>Format de la date :   JJ/MM/AAAA</t>
        </r>
      </text>
    </comment>
    <comment ref="L63" authorId="0" shapeId="0">
      <text>
        <r>
          <rPr>
            <b/>
            <sz val="10"/>
            <color indexed="81"/>
            <rFont val="Times New Roman"/>
            <family val="1"/>
          </rPr>
          <t>Format de la date :   JJ/MM/AAAA</t>
        </r>
      </text>
    </comment>
    <comment ref="L64" authorId="0" shapeId="0">
      <text>
        <r>
          <rPr>
            <b/>
            <sz val="10"/>
            <color indexed="81"/>
            <rFont val="Times New Roman"/>
            <family val="1"/>
          </rPr>
          <t>Format de la date :   JJ/MM/AAAA</t>
        </r>
      </text>
    </comment>
    <comment ref="L65" authorId="0" shapeId="0">
      <text>
        <r>
          <rPr>
            <b/>
            <sz val="10"/>
            <color indexed="81"/>
            <rFont val="Times New Roman"/>
            <family val="1"/>
          </rPr>
          <t>Format de la date :   JJ/MM/AAAA</t>
        </r>
      </text>
    </comment>
    <comment ref="L66" authorId="0" shapeId="0">
      <text>
        <r>
          <rPr>
            <b/>
            <sz val="10"/>
            <color indexed="81"/>
            <rFont val="Times New Roman"/>
            <family val="1"/>
          </rPr>
          <t>Format de la date :   JJ/MM/AAAA</t>
        </r>
      </text>
    </comment>
    <comment ref="L67" authorId="0" shapeId="0">
      <text>
        <r>
          <rPr>
            <b/>
            <sz val="10"/>
            <color indexed="81"/>
            <rFont val="Times New Roman"/>
            <family val="1"/>
          </rPr>
          <t>Format de la date :   JJ/MM/AAAA</t>
        </r>
      </text>
    </comment>
    <comment ref="L68" authorId="0" shapeId="0">
      <text>
        <r>
          <rPr>
            <b/>
            <sz val="10"/>
            <color indexed="81"/>
            <rFont val="Times New Roman"/>
            <family val="1"/>
          </rPr>
          <t>Format de la date :   JJ/MM/AAAA</t>
        </r>
      </text>
    </comment>
    <comment ref="L69" authorId="0" shapeId="0">
      <text>
        <r>
          <rPr>
            <b/>
            <sz val="10"/>
            <color indexed="81"/>
            <rFont val="Times New Roman"/>
            <family val="1"/>
          </rPr>
          <t>Format de la date :   JJ/MM/AAAA</t>
        </r>
      </text>
    </comment>
    <comment ref="L70" authorId="0" shapeId="0">
      <text>
        <r>
          <rPr>
            <b/>
            <sz val="10"/>
            <color indexed="81"/>
            <rFont val="Times New Roman"/>
            <family val="1"/>
          </rPr>
          <t>Format de la date :   JJ/MM/AAAA</t>
        </r>
      </text>
    </comment>
    <comment ref="L71" authorId="0" shapeId="0">
      <text>
        <r>
          <rPr>
            <b/>
            <sz val="10"/>
            <color indexed="81"/>
            <rFont val="Times New Roman"/>
            <family val="1"/>
          </rPr>
          <t>Format de la date :   JJ/MM/AAAA</t>
        </r>
      </text>
    </comment>
    <comment ref="L72" authorId="0" shapeId="0">
      <text>
        <r>
          <rPr>
            <b/>
            <sz val="10"/>
            <color indexed="81"/>
            <rFont val="Times New Roman"/>
            <family val="1"/>
          </rPr>
          <t>Format de la date :   JJ/MM/AAAA</t>
        </r>
      </text>
    </comment>
    <comment ref="L73" authorId="0" shapeId="0">
      <text>
        <r>
          <rPr>
            <b/>
            <sz val="10"/>
            <color indexed="81"/>
            <rFont val="Times New Roman"/>
            <family val="1"/>
          </rPr>
          <t>Format de la date :   JJ/MM/AAAA</t>
        </r>
      </text>
    </comment>
    <comment ref="L74" authorId="0" shapeId="0">
      <text>
        <r>
          <rPr>
            <b/>
            <sz val="10"/>
            <color indexed="81"/>
            <rFont val="Times New Roman"/>
            <family val="1"/>
          </rPr>
          <t>Format de la date :   JJ/MM/AAAA</t>
        </r>
      </text>
    </comment>
    <comment ref="L75" authorId="0" shapeId="0">
      <text>
        <r>
          <rPr>
            <b/>
            <sz val="10"/>
            <color indexed="81"/>
            <rFont val="Times New Roman"/>
            <family val="1"/>
          </rPr>
          <t>Format de la date :   JJ/MM/AAAA</t>
        </r>
      </text>
    </comment>
    <comment ref="L76" authorId="0" shapeId="0">
      <text>
        <r>
          <rPr>
            <b/>
            <sz val="10"/>
            <color indexed="81"/>
            <rFont val="Times New Roman"/>
            <family val="1"/>
          </rPr>
          <t>Format de la date :   JJ/MM/AAAA</t>
        </r>
      </text>
    </comment>
    <comment ref="L77" authorId="0" shapeId="0">
      <text>
        <r>
          <rPr>
            <b/>
            <sz val="10"/>
            <color indexed="81"/>
            <rFont val="Times New Roman"/>
            <family val="1"/>
          </rPr>
          <t>Format de la date :   JJ/MM/AAAA</t>
        </r>
      </text>
    </comment>
    <comment ref="L78" authorId="0" shapeId="0">
      <text>
        <r>
          <rPr>
            <b/>
            <sz val="10"/>
            <color indexed="81"/>
            <rFont val="Times New Roman"/>
            <family val="1"/>
          </rPr>
          <t>Format de la date :   JJ/MM/AAAA</t>
        </r>
      </text>
    </comment>
    <comment ref="L79" authorId="0" shapeId="0">
      <text>
        <r>
          <rPr>
            <b/>
            <sz val="10"/>
            <color indexed="81"/>
            <rFont val="Times New Roman"/>
            <family val="1"/>
          </rPr>
          <t>Format de la date :   JJ/MM/AAAA</t>
        </r>
      </text>
    </comment>
    <comment ref="L80" authorId="0" shapeId="0">
      <text>
        <r>
          <rPr>
            <b/>
            <sz val="10"/>
            <color indexed="81"/>
            <rFont val="Times New Roman"/>
            <family val="1"/>
          </rPr>
          <t>Format de la date :   JJ/MM/AAAA</t>
        </r>
      </text>
    </comment>
    <comment ref="L81" authorId="0" shapeId="0">
      <text>
        <r>
          <rPr>
            <b/>
            <sz val="10"/>
            <color indexed="81"/>
            <rFont val="Times New Roman"/>
            <family val="1"/>
          </rPr>
          <t>Format de la date :   JJ/MM/AAAA</t>
        </r>
      </text>
    </comment>
    <comment ref="L82" authorId="0" shapeId="0">
      <text>
        <r>
          <rPr>
            <b/>
            <sz val="10"/>
            <color indexed="81"/>
            <rFont val="Times New Roman"/>
            <family val="1"/>
          </rPr>
          <t>Format de la date :   JJ/MM/AAAA</t>
        </r>
      </text>
    </comment>
    <comment ref="L83" authorId="0" shapeId="0">
      <text>
        <r>
          <rPr>
            <b/>
            <sz val="10"/>
            <color indexed="81"/>
            <rFont val="Times New Roman"/>
            <family val="1"/>
          </rPr>
          <t>Format de la date :   JJ/MM/AAAA</t>
        </r>
      </text>
    </comment>
    <comment ref="L84" authorId="0" shapeId="0">
      <text>
        <r>
          <rPr>
            <b/>
            <sz val="10"/>
            <color indexed="81"/>
            <rFont val="Times New Roman"/>
            <family val="1"/>
          </rPr>
          <t>Format de la date :   JJ/MM/AAAA</t>
        </r>
      </text>
    </comment>
    <comment ref="L85" authorId="0" shapeId="0">
      <text>
        <r>
          <rPr>
            <b/>
            <sz val="10"/>
            <color indexed="81"/>
            <rFont val="Times New Roman"/>
            <family val="1"/>
          </rPr>
          <t>Format de la date :   JJ/MM/AAAA</t>
        </r>
      </text>
    </comment>
    <comment ref="L86" authorId="0" shapeId="0">
      <text>
        <r>
          <rPr>
            <b/>
            <sz val="10"/>
            <color indexed="81"/>
            <rFont val="Times New Roman"/>
            <family val="1"/>
          </rPr>
          <t>Format de la date :   JJ/MM/AAAA</t>
        </r>
      </text>
    </comment>
    <comment ref="L87" authorId="0" shapeId="0">
      <text>
        <r>
          <rPr>
            <b/>
            <sz val="10"/>
            <color indexed="81"/>
            <rFont val="Times New Roman"/>
            <family val="1"/>
          </rPr>
          <t>Format de la date :   JJ/MM/AAAA</t>
        </r>
      </text>
    </comment>
    <comment ref="L88" authorId="0" shapeId="0">
      <text>
        <r>
          <rPr>
            <b/>
            <sz val="10"/>
            <color indexed="81"/>
            <rFont val="Times New Roman"/>
            <family val="1"/>
          </rPr>
          <t>Format de la date :   JJ/MM/AAAA</t>
        </r>
      </text>
    </comment>
    <comment ref="L89" authorId="0" shapeId="0">
      <text>
        <r>
          <rPr>
            <b/>
            <sz val="10"/>
            <color indexed="81"/>
            <rFont val="Times New Roman"/>
            <family val="1"/>
          </rPr>
          <t>Format de la date :   JJ/MM/AAAA</t>
        </r>
      </text>
    </comment>
    <comment ref="L90" authorId="0" shapeId="0">
      <text>
        <r>
          <rPr>
            <b/>
            <sz val="10"/>
            <color indexed="81"/>
            <rFont val="Times New Roman"/>
            <family val="1"/>
          </rPr>
          <t>Format de la date :   JJ/MM/AAAA</t>
        </r>
      </text>
    </comment>
    <comment ref="L91" authorId="0" shapeId="0">
      <text>
        <r>
          <rPr>
            <b/>
            <sz val="10"/>
            <color indexed="81"/>
            <rFont val="Times New Roman"/>
            <family val="1"/>
          </rPr>
          <t>Format de la date :   JJ/MM/AAAA</t>
        </r>
      </text>
    </comment>
    <comment ref="L92" authorId="0" shapeId="0">
      <text>
        <r>
          <rPr>
            <b/>
            <sz val="10"/>
            <color indexed="81"/>
            <rFont val="Times New Roman"/>
            <family val="1"/>
          </rPr>
          <t>Format de la date :   JJ/MM/AAAA</t>
        </r>
      </text>
    </comment>
    <comment ref="L93" authorId="0" shapeId="0">
      <text>
        <r>
          <rPr>
            <b/>
            <sz val="10"/>
            <color indexed="81"/>
            <rFont val="Times New Roman"/>
            <family val="1"/>
          </rPr>
          <t>Format de la date :   JJ/MM/AAAA</t>
        </r>
      </text>
    </comment>
    <comment ref="L94" authorId="0" shapeId="0">
      <text>
        <r>
          <rPr>
            <b/>
            <sz val="10"/>
            <color indexed="81"/>
            <rFont val="Times New Roman"/>
            <family val="1"/>
          </rPr>
          <t>Format de la date :   JJ/MM/AAAA</t>
        </r>
      </text>
    </comment>
    <comment ref="L95" authorId="0" shapeId="0">
      <text>
        <r>
          <rPr>
            <b/>
            <sz val="10"/>
            <color indexed="81"/>
            <rFont val="Times New Roman"/>
            <family val="1"/>
          </rPr>
          <t>Format de la date :   JJ/MM/AAAA</t>
        </r>
      </text>
    </comment>
    <comment ref="L96" authorId="0" shapeId="0">
      <text>
        <r>
          <rPr>
            <b/>
            <sz val="10"/>
            <color indexed="81"/>
            <rFont val="Times New Roman"/>
            <family val="1"/>
          </rPr>
          <t>Format de la date :   JJ/MM/AAAA</t>
        </r>
      </text>
    </comment>
    <comment ref="L97" authorId="0" shapeId="0">
      <text>
        <r>
          <rPr>
            <b/>
            <sz val="10"/>
            <color indexed="81"/>
            <rFont val="Times New Roman"/>
            <family val="1"/>
          </rPr>
          <t>Format de la date :   JJ/MM/AAAA</t>
        </r>
      </text>
    </comment>
    <comment ref="L98" authorId="0" shapeId="0">
      <text>
        <r>
          <rPr>
            <b/>
            <sz val="10"/>
            <color indexed="81"/>
            <rFont val="Times New Roman"/>
            <family val="1"/>
          </rPr>
          <t>Format de la date :   JJ/MM/AAAA</t>
        </r>
      </text>
    </comment>
    <comment ref="L99" authorId="0" shapeId="0">
      <text>
        <r>
          <rPr>
            <b/>
            <sz val="10"/>
            <color indexed="81"/>
            <rFont val="Times New Roman"/>
            <family val="1"/>
          </rPr>
          <t>Format de la date :   JJ/MM/AAAA</t>
        </r>
      </text>
    </comment>
    <comment ref="L100" authorId="0" shapeId="0">
      <text>
        <r>
          <rPr>
            <b/>
            <sz val="10"/>
            <color indexed="81"/>
            <rFont val="Times New Roman"/>
            <family val="1"/>
          </rPr>
          <t>Format de la date :   JJ/MM/AAAA</t>
        </r>
      </text>
    </comment>
    <comment ref="L101" authorId="0" shapeId="0">
      <text>
        <r>
          <rPr>
            <b/>
            <sz val="10"/>
            <color indexed="81"/>
            <rFont val="Times New Roman"/>
            <family val="1"/>
          </rPr>
          <t>Format de la date :   JJ/MM/AAAA</t>
        </r>
      </text>
    </comment>
    <comment ref="L102" authorId="0" shapeId="0">
      <text>
        <r>
          <rPr>
            <b/>
            <sz val="10"/>
            <color indexed="81"/>
            <rFont val="Times New Roman"/>
            <family val="1"/>
          </rPr>
          <t>Format de la date :   JJ/MM/AAAA</t>
        </r>
      </text>
    </comment>
    <comment ref="L103" authorId="0" shapeId="0">
      <text>
        <r>
          <rPr>
            <b/>
            <sz val="10"/>
            <color indexed="81"/>
            <rFont val="Times New Roman"/>
            <family val="1"/>
          </rPr>
          <t>Format de la date :   JJ/MM/AAAA</t>
        </r>
      </text>
    </comment>
    <comment ref="L104" authorId="0" shapeId="0">
      <text>
        <r>
          <rPr>
            <b/>
            <sz val="10"/>
            <color indexed="81"/>
            <rFont val="Times New Roman"/>
            <family val="1"/>
          </rPr>
          <t>Format de la date :   JJ/MM/AAAA</t>
        </r>
      </text>
    </comment>
    <comment ref="L105" authorId="0" shapeId="0">
      <text>
        <r>
          <rPr>
            <b/>
            <sz val="10"/>
            <color indexed="81"/>
            <rFont val="Times New Roman"/>
            <family val="1"/>
          </rPr>
          <t>Format de la date :   JJ/MM/AAAA</t>
        </r>
      </text>
    </comment>
    <comment ref="L106" authorId="0" shapeId="0">
      <text>
        <r>
          <rPr>
            <b/>
            <sz val="10"/>
            <color indexed="81"/>
            <rFont val="Times New Roman"/>
            <family val="1"/>
          </rPr>
          <t>Format de la date :   JJ/MM/AAAA</t>
        </r>
      </text>
    </comment>
    <comment ref="L107" authorId="0" shapeId="0">
      <text>
        <r>
          <rPr>
            <b/>
            <sz val="10"/>
            <color indexed="81"/>
            <rFont val="Times New Roman"/>
            <family val="1"/>
          </rPr>
          <t>Format de la date :   JJ/MM/AAAA</t>
        </r>
      </text>
    </comment>
    <comment ref="L108" authorId="0" shapeId="0">
      <text>
        <r>
          <rPr>
            <b/>
            <sz val="10"/>
            <color indexed="81"/>
            <rFont val="Times New Roman"/>
            <family val="1"/>
          </rPr>
          <t>Format de la date :   JJ/MM/AAAA</t>
        </r>
      </text>
    </comment>
    <comment ref="L109" authorId="0" shapeId="0">
      <text>
        <r>
          <rPr>
            <b/>
            <sz val="10"/>
            <color indexed="81"/>
            <rFont val="Times New Roman"/>
            <family val="1"/>
          </rPr>
          <t>Format de la date :   JJ/MM/AAAA</t>
        </r>
      </text>
    </comment>
    <comment ref="L115" authorId="1" shapeId="0">
      <text>
        <r>
          <rPr>
            <b/>
            <sz val="11"/>
            <color indexed="81"/>
            <rFont val="Times New Roman"/>
            <family val="1"/>
          </rPr>
          <t>Préciser le moins et l'année sous forme (moins/Année)</t>
        </r>
      </text>
    </comment>
    <comment ref="L116" authorId="1" shapeId="0">
      <text>
        <r>
          <rPr>
            <b/>
            <sz val="11"/>
            <color indexed="81"/>
            <rFont val="Times New Roman"/>
            <family val="1"/>
          </rPr>
          <t>Préciser le moins et l'année sous forme (moins/Année)</t>
        </r>
      </text>
    </comment>
    <comment ref="L117" authorId="1" shapeId="0">
      <text>
        <r>
          <rPr>
            <b/>
            <sz val="11"/>
            <color indexed="81"/>
            <rFont val="Times New Roman"/>
            <family val="1"/>
          </rPr>
          <t>Préciser le moins et l'année sous forme (moins/Année)</t>
        </r>
      </text>
    </comment>
    <comment ref="L118" authorId="1" shapeId="0">
      <text>
        <r>
          <rPr>
            <b/>
            <sz val="11"/>
            <color indexed="81"/>
            <rFont val="Times New Roman"/>
            <family val="1"/>
          </rPr>
          <t>Préciser le moins et l'année sous forme (moins/Année)</t>
        </r>
      </text>
    </comment>
    <comment ref="L119" authorId="1" shapeId="0">
      <text>
        <r>
          <rPr>
            <b/>
            <sz val="11"/>
            <color indexed="81"/>
            <rFont val="Times New Roman"/>
            <family val="1"/>
          </rPr>
          <t>Préciser le moins et l'année sous forme (moins/Année)</t>
        </r>
      </text>
    </comment>
    <comment ref="L120" authorId="1" shapeId="0">
      <text>
        <r>
          <rPr>
            <b/>
            <sz val="11"/>
            <color indexed="81"/>
            <rFont val="Times New Roman"/>
            <family val="1"/>
          </rPr>
          <t>Préciser le moins et l'année sous forme (moins/Année)</t>
        </r>
      </text>
    </comment>
    <comment ref="L121" authorId="1" shapeId="0">
      <text>
        <r>
          <rPr>
            <b/>
            <sz val="11"/>
            <color indexed="81"/>
            <rFont val="Times New Roman"/>
            <family val="1"/>
          </rPr>
          <t>Préciser le moins et l'année sous forme (moins/Année)</t>
        </r>
      </text>
    </comment>
    <comment ref="L122" authorId="1" shapeId="0">
      <text>
        <r>
          <rPr>
            <b/>
            <sz val="11"/>
            <color indexed="81"/>
            <rFont val="Times New Roman"/>
            <family val="1"/>
          </rPr>
          <t>Préciser le moins et l'année sous forme (moins/Année)</t>
        </r>
      </text>
    </comment>
    <comment ref="L123" authorId="1" shapeId="0">
      <text>
        <r>
          <rPr>
            <b/>
            <sz val="11"/>
            <color indexed="81"/>
            <rFont val="Times New Roman"/>
            <family val="1"/>
          </rPr>
          <t>Préciser le moins et l'année sous forme (moins/Année)</t>
        </r>
      </text>
    </comment>
    <comment ref="L124" authorId="1" shapeId="0">
      <text>
        <r>
          <rPr>
            <b/>
            <sz val="11"/>
            <color indexed="81"/>
            <rFont val="Times New Roman"/>
            <family val="1"/>
          </rPr>
          <t>Préciser le moins et l'année sous forme (moins/Année)</t>
        </r>
      </text>
    </comment>
    <comment ref="L125" authorId="1" shapeId="0">
      <text>
        <r>
          <rPr>
            <b/>
            <sz val="11"/>
            <color indexed="81"/>
            <rFont val="Times New Roman"/>
            <family val="1"/>
          </rPr>
          <t>Préciser le moins et l'année sous forme (moins/Année)</t>
        </r>
      </text>
    </comment>
    <comment ref="L126" authorId="1" shapeId="0">
      <text>
        <r>
          <rPr>
            <b/>
            <sz val="11"/>
            <color indexed="81"/>
            <rFont val="Times New Roman"/>
            <family val="1"/>
          </rPr>
          <t>Préciser le moins et l'année sous forme (moins/Année)</t>
        </r>
      </text>
    </comment>
    <comment ref="L127" authorId="1" shapeId="0">
      <text>
        <r>
          <rPr>
            <b/>
            <sz val="11"/>
            <color indexed="81"/>
            <rFont val="Times New Roman"/>
            <family val="1"/>
          </rPr>
          <t>Préciser le moins et l'année sous forme (moins/Année)</t>
        </r>
      </text>
    </comment>
    <comment ref="L128" authorId="1" shapeId="0">
      <text>
        <r>
          <rPr>
            <b/>
            <sz val="11"/>
            <color indexed="81"/>
            <rFont val="Times New Roman"/>
            <family val="1"/>
          </rPr>
          <t>Préciser le moins et l'année sous forme (moins/Année)</t>
        </r>
      </text>
    </comment>
    <comment ref="L129" authorId="1" shapeId="0">
      <text>
        <r>
          <rPr>
            <b/>
            <sz val="11"/>
            <color indexed="81"/>
            <rFont val="Times New Roman"/>
            <family val="1"/>
          </rPr>
          <t>Préciser le moins et l'année sous forme (moins/Année)</t>
        </r>
      </text>
    </comment>
    <comment ref="L130" authorId="1" shapeId="0">
      <text>
        <r>
          <rPr>
            <b/>
            <sz val="11"/>
            <color indexed="81"/>
            <rFont val="Times New Roman"/>
            <family val="1"/>
          </rPr>
          <t>Préciser le moins et l'année sous forme (moins/Année)</t>
        </r>
      </text>
    </comment>
    <comment ref="L131" authorId="1" shapeId="0">
      <text>
        <r>
          <rPr>
            <b/>
            <sz val="11"/>
            <color indexed="81"/>
            <rFont val="Times New Roman"/>
            <family val="1"/>
          </rPr>
          <t>Préciser le moins et l'année sous forme (moins/Année)</t>
        </r>
      </text>
    </comment>
    <comment ref="L132" authorId="1" shapeId="0">
      <text>
        <r>
          <rPr>
            <b/>
            <sz val="11"/>
            <color indexed="81"/>
            <rFont val="Times New Roman"/>
            <family val="1"/>
          </rPr>
          <t>Préciser le moins et l'année sous forme (moins/Année)</t>
        </r>
      </text>
    </comment>
    <comment ref="L133" authorId="1" shapeId="0">
      <text>
        <r>
          <rPr>
            <b/>
            <sz val="11"/>
            <color indexed="81"/>
            <rFont val="Times New Roman"/>
            <family val="1"/>
          </rPr>
          <t>Préciser le moins et l'année sous forme (moins/Année)</t>
        </r>
      </text>
    </comment>
    <comment ref="L134" authorId="1" shapeId="0">
      <text>
        <r>
          <rPr>
            <b/>
            <sz val="11"/>
            <color indexed="81"/>
            <rFont val="Times New Roman"/>
            <family val="1"/>
          </rPr>
          <t>Préciser le moins et l'année sous forme (moins/Année)</t>
        </r>
      </text>
    </comment>
    <comment ref="L135" authorId="1" shapeId="0">
      <text>
        <r>
          <rPr>
            <b/>
            <sz val="11"/>
            <color indexed="81"/>
            <rFont val="Times New Roman"/>
            <family val="1"/>
          </rPr>
          <t>Préciser le moins et l'année sous forme (moins/Année)</t>
        </r>
      </text>
    </comment>
    <comment ref="L136" authorId="1" shapeId="0">
      <text>
        <r>
          <rPr>
            <b/>
            <sz val="11"/>
            <color indexed="81"/>
            <rFont val="Times New Roman"/>
            <family val="1"/>
          </rPr>
          <t>Préciser le moins et l'année sous forme (moins/Année)</t>
        </r>
      </text>
    </comment>
    <comment ref="L137" authorId="1" shapeId="0">
      <text>
        <r>
          <rPr>
            <b/>
            <sz val="11"/>
            <color indexed="81"/>
            <rFont val="Times New Roman"/>
            <family val="1"/>
          </rPr>
          <t>Préciser le moins et l'année sous forme (moins/Année)</t>
        </r>
      </text>
    </comment>
    <comment ref="L138" authorId="1" shapeId="0">
      <text>
        <r>
          <rPr>
            <b/>
            <sz val="11"/>
            <color indexed="81"/>
            <rFont val="Times New Roman"/>
            <family val="1"/>
          </rPr>
          <t>Préciser le moins et l'année sous forme (moins/Année)</t>
        </r>
      </text>
    </comment>
    <comment ref="L139" authorId="1" shapeId="0">
      <text>
        <r>
          <rPr>
            <b/>
            <sz val="11"/>
            <color indexed="81"/>
            <rFont val="Times New Roman"/>
            <family val="1"/>
          </rPr>
          <t>Préciser le moins et l'année sous forme (moins/Année)</t>
        </r>
      </text>
    </comment>
    <comment ref="L140" authorId="1" shapeId="0">
      <text>
        <r>
          <rPr>
            <b/>
            <sz val="11"/>
            <color indexed="81"/>
            <rFont val="Times New Roman"/>
            <family val="1"/>
          </rPr>
          <t>Préciser le moins et l'année sous forme (moins/Année)</t>
        </r>
      </text>
    </comment>
    <comment ref="L141" authorId="1" shapeId="0">
      <text>
        <r>
          <rPr>
            <b/>
            <sz val="11"/>
            <color indexed="81"/>
            <rFont val="Times New Roman"/>
            <family val="1"/>
          </rPr>
          <t>Préciser le moins et l'année sous forme (moins/Année)</t>
        </r>
      </text>
    </comment>
    <comment ref="L142" authorId="1" shapeId="0">
      <text>
        <r>
          <rPr>
            <b/>
            <sz val="11"/>
            <color indexed="81"/>
            <rFont val="Times New Roman"/>
            <family val="1"/>
          </rPr>
          <t>Préciser le moins et l'année sous forme (moins/Année)</t>
        </r>
      </text>
    </comment>
    <comment ref="L143" authorId="1" shapeId="0">
      <text>
        <r>
          <rPr>
            <b/>
            <sz val="11"/>
            <color indexed="81"/>
            <rFont val="Times New Roman"/>
            <family val="1"/>
          </rPr>
          <t>Préciser le moins et l'année sous forme (moins/Année)</t>
        </r>
      </text>
    </comment>
    <comment ref="L144" authorId="1" shapeId="0">
      <text>
        <r>
          <rPr>
            <b/>
            <sz val="11"/>
            <color indexed="81"/>
            <rFont val="Times New Roman"/>
            <family val="1"/>
          </rPr>
          <t>Préciser le moins et l'année sous forme (moins/Année)</t>
        </r>
      </text>
    </comment>
    <comment ref="L145" authorId="1" shapeId="0">
      <text>
        <r>
          <rPr>
            <b/>
            <sz val="11"/>
            <color indexed="81"/>
            <rFont val="Times New Roman"/>
            <family val="1"/>
          </rPr>
          <t>Préciser le moins et l'année sous forme (moins/Année)</t>
        </r>
      </text>
    </comment>
    <comment ref="L146" authorId="1" shapeId="0">
      <text>
        <r>
          <rPr>
            <b/>
            <sz val="11"/>
            <color indexed="81"/>
            <rFont val="Times New Roman"/>
            <family val="1"/>
          </rPr>
          <t>Préciser le moins et l'année sous forme (moins/Année)</t>
        </r>
      </text>
    </comment>
    <comment ref="L147" authorId="1" shapeId="0">
      <text>
        <r>
          <rPr>
            <b/>
            <sz val="11"/>
            <color indexed="81"/>
            <rFont val="Times New Roman"/>
            <family val="1"/>
          </rPr>
          <t>Préciser le moins et l'année sous forme (moins/Année)</t>
        </r>
      </text>
    </comment>
    <comment ref="L148" authorId="1" shapeId="0">
      <text>
        <r>
          <rPr>
            <b/>
            <sz val="11"/>
            <color indexed="81"/>
            <rFont val="Times New Roman"/>
            <family val="1"/>
          </rPr>
          <t>Préciser le moins et l'année sous forme (moins/Année)</t>
        </r>
      </text>
    </comment>
    <comment ref="L149" authorId="1" shapeId="0">
      <text>
        <r>
          <rPr>
            <b/>
            <sz val="11"/>
            <color indexed="81"/>
            <rFont val="Times New Roman"/>
            <family val="1"/>
          </rPr>
          <t>Préciser le moins et l'année sous forme (moins/Année)</t>
        </r>
      </text>
    </comment>
    <comment ref="L150" authorId="1" shapeId="0">
      <text>
        <r>
          <rPr>
            <b/>
            <sz val="11"/>
            <color indexed="81"/>
            <rFont val="Times New Roman"/>
            <family val="1"/>
          </rPr>
          <t>Préciser le moins et l'année sous forme (moins/Année)</t>
        </r>
      </text>
    </comment>
    <comment ref="L151" authorId="1" shapeId="0">
      <text>
        <r>
          <rPr>
            <b/>
            <sz val="11"/>
            <color indexed="81"/>
            <rFont val="Times New Roman"/>
            <family val="1"/>
          </rPr>
          <t>Préciser le moins et l'année sous forme (moins/Année)</t>
        </r>
      </text>
    </comment>
    <comment ref="L152" authorId="1" shapeId="0">
      <text>
        <r>
          <rPr>
            <b/>
            <sz val="11"/>
            <color indexed="81"/>
            <rFont val="Times New Roman"/>
            <family val="1"/>
          </rPr>
          <t>Préciser le moins et l'année sous forme (moins/Année)</t>
        </r>
      </text>
    </comment>
    <comment ref="L153" authorId="1" shapeId="0">
      <text>
        <r>
          <rPr>
            <b/>
            <sz val="11"/>
            <color indexed="81"/>
            <rFont val="Times New Roman"/>
            <family val="1"/>
          </rPr>
          <t>Préciser le moins et l'année sous forme (moins/Année)</t>
        </r>
      </text>
    </comment>
    <comment ref="L154" authorId="1" shapeId="0">
      <text>
        <r>
          <rPr>
            <b/>
            <sz val="11"/>
            <color indexed="81"/>
            <rFont val="Times New Roman"/>
            <family val="1"/>
          </rPr>
          <t>Préciser le moins et l'année sous forme (moins/Année)</t>
        </r>
      </text>
    </comment>
  </commentList>
</comments>
</file>

<file path=xl/comments16.xml><?xml version="1.0" encoding="utf-8"?>
<comments xmlns="http://schemas.openxmlformats.org/spreadsheetml/2006/main">
  <authors>
    <author>Auteur</author>
    <author>Sou3ad</author>
  </authors>
  <commentList>
    <comment ref="H13" authorId="0" shapeId="0">
      <text>
        <r>
          <rPr>
            <b/>
            <sz val="10"/>
            <color indexed="81"/>
            <rFont val="Times New Roman"/>
            <family val="1"/>
          </rPr>
          <t>Le nom et la première lettre du prénom en majuscules</t>
        </r>
      </text>
    </comment>
    <comment ref="D17" authorId="0" shapeId="0">
      <text>
        <r>
          <rPr>
            <b/>
            <sz val="10"/>
            <color indexed="81"/>
            <rFont val="Times New Roman"/>
            <family val="1"/>
          </rPr>
          <t>Vous pouvez choisir jusqu'à 3 domaines</t>
        </r>
      </text>
    </comment>
    <comment ref="C56" authorId="0" shapeId="0">
      <text>
        <r>
          <rPr>
            <b/>
            <sz val="12"/>
            <color indexed="81"/>
            <rFont val="Times New Roman"/>
            <family val="1"/>
          </rPr>
          <t>Classée par grade puis par ordre alphabétique</t>
        </r>
      </text>
    </comment>
    <comment ref="L60" authorId="0" shapeId="0">
      <text>
        <r>
          <rPr>
            <b/>
            <sz val="10"/>
            <color indexed="81"/>
            <rFont val="Times New Roman"/>
            <family val="1"/>
          </rPr>
          <t>Format de la date :   JJ/MM/AAAA</t>
        </r>
      </text>
    </comment>
    <comment ref="L61" authorId="0" shapeId="0">
      <text>
        <r>
          <rPr>
            <b/>
            <sz val="10"/>
            <color indexed="81"/>
            <rFont val="Times New Roman"/>
            <family val="1"/>
          </rPr>
          <t>Format de la date :   JJ/MM/AAAA</t>
        </r>
      </text>
    </comment>
    <comment ref="L62" authorId="0" shapeId="0">
      <text>
        <r>
          <rPr>
            <b/>
            <sz val="10"/>
            <color indexed="81"/>
            <rFont val="Times New Roman"/>
            <family val="1"/>
          </rPr>
          <t>Format de la date :   JJ/MM/AAAA</t>
        </r>
      </text>
    </comment>
    <comment ref="L63" authorId="0" shapeId="0">
      <text>
        <r>
          <rPr>
            <b/>
            <sz val="10"/>
            <color indexed="81"/>
            <rFont val="Times New Roman"/>
            <family val="1"/>
          </rPr>
          <t>Format de la date :   JJ/MM/AAAA</t>
        </r>
      </text>
    </comment>
    <comment ref="L64" authorId="0" shapeId="0">
      <text>
        <r>
          <rPr>
            <b/>
            <sz val="10"/>
            <color indexed="81"/>
            <rFont val="Times New Roman"/>
            <family val="1"/>
          </rPr>
          <t>Format de la date :   JJ/MM/AAAA</t>
        </r>
      </text>
    </comment>
    <comment ref="L65" authorId="0" shapeId="0">
      <text>
        <r>
          <rPr>
            <b/>
            <sz val="10"/>
            <color indexed="81"/>
            <rFont val="Times New Roman"/>
            <family val="1"/>
          </rPr>
          <t>Format de la date :   JJ/MM/AAAA</t>
        </r>
      </text>
    </comment>
    <comment ref="L66" authorId="0" shapeId="0">
      <text>
        <r>
          <rPr>
            <b/>
            <sz val="10"/>
            <color indexed="81"/>
            <rFont val="Times New Roman"/>
            <family val="1"/>
          </rPr>
          <t>Format de la date :   JJ/MM/AAAA</t>
        </r>
      </text>
    </comment>
    <comment ref="L67" authorId="0" shapeId="0">
      <text>
        <r>
          <rPr>
            <b/>
            <sz val="10"/>
            <color indexed="81"/>
            <rFont val="Times New Roman"/>
            <family val="1"/>
          </rPr>
          <t>Format de la date :   JJ/MM/AAAA</t>
        </r>
      </text>
    </comment>
    <comment ref="L68" authorId="0" shapeId="0">
      <text>
        <r>
          <rPr>
            <b/>
            <sz val="10"/>
            <color indexed="81"/>
            <rFont val="Times New Roman"/>
            <family val="1"/>
          </rPr>
          <t>Format de la date :   JJ/MM/AAAA</t>
        </r>
      </text>
    </comment>
    <comment ref="L69" authorId="0" shapeId="0">
      <text>
        <r>
          <rPr>
            <b/>
            <sz val="10"/>
            <color indexed="81"/>
            <rFont val="Times New Roman"/>
            <family val="1"/>
          </rPr>
          <t>Format de la date :   JJ/MM/AAAA</t>
        </r>
      </text>
    </comment>
    <comment ref="L70" authorId="0" shapeId="0">
      <text>
        <r>
          <rPr>
            <b/>
            <sz val="10"/>
            <color indexed="81"/>
            <rFont val="Times New Roman"/>
            <family val="1"/>
          </rPr>
          <t>Format de la date :   JJ/MM/AAAA</t>
        </r>
      </text>
    </comment>
    <comment ref="L71" authorId="0" shapeId="0">
      <text>
        <r>
          <rPr>
            <b/>
            <sz val="10"/>
            <color indexed="81"/>
            <rFont val="Times New Roman"/>
            <family val="1"/>
          </rPr>
          <t>Format de la date :   JJ/MM/AAAA</t>
        </r>
      </text>
    </comment>
    <comment ref="L72" authorId="0" shapeId="0">
      <text>
        <r>
          <rPr>
            <b/>
            <sz val="10"/>
            <color indexed="81"/>
            <rFont val="Times New Roman"/>
            <family val="1"/>
          </rPr>
          <t>Format de la date :   JJ/MM/AAAA</t>
        </r>
      </text>
    </comment>
    <comment ref="L73" authorId="0" shapeId="0">
      <text>
        <r>
          <rPr>
            <b/>
            <sz val="10"/>
            <color indexed="81"/>
            <rFont val="Times New Roman"/>
            <family val="1"/>
          </rPr>
          <t>Format de la date :   JJ/MM/AAAA</t>
        </r>
      </text>
    </comment>
    <comment ref="L74" authorId="0" shapeId="0">
      <text>
        <r>
          <rPr>
            <b/>
            <sz val="10"/>
            <color indexed="81"/>
            <rFont val="Times New Roman"/>
            <family val="1"/>
          </rPr>
          <t>Format de la date :   JJ/MM/AAAA</t>
        </r>
      </text>
    </comment>
    <comment ref="L75" authorId="0" shapeId="0">
      <text>
        <r>
          <rPr>
            <b/>
            <sz val="10"/>
            <color indexed="81"/>
            <rFont val="Times New Roman"/>
            <family val="1"/>
          </rPr>
          <t>Format de la date :   JJ/MM/AAAA</t>
        </r>
      </text>
    </comment>
    <comment ref="L76" authorId="0" shapeId="0">
      <text>
        <r>
          <rPr>
            <b/>
            <sz val="10"/>
            <color indexed="81"/>
            <rFont val="Times New Roman"/>
            <family val="1"/>
          </rPr>
          <t>Format de la date :   JJ/MM/AAAA</t>
        </r>
      </text>
    </comment>
    <comment ref="L77" authorId="0" shapeId="0">
      <text>
        <r>
          <rPr>
            <b/>
            <sz val="10"/>
            <color indexed="81"/>
            <rFont val="Times New Roman"/>
            <family val="1"/>
          </rPr>
          <t>Format de la date :   JJ/MM/AAAA</t>
        </r>
      </text>
    </comment>
    <comment ref="L78" authorId="0" shapeId="0">
      <text>
        <r>
          <rPr>
            <b/>
            <sz val="10"/>
            <color indexed="81"/>
            <rFont val="Times New Roman"/>
            <family val="1"/>
          </rPr>
          <t>Format de la date :   JJ/MM/AAAA</t>
        </r>
      </text>
    </comment>
    <comment ref="L79" authorId="0" shapeId="0">
      <text>
        <r>
          <rPr>
            <b/>
            <sz val="10"/>
            <color indexed="81"/>
            <rFont val="Times New Roman"/>
            <family val="1"/>
          </rPr>
          <t>Format de la date :   JJ/MM/AAAA</t>
        </r>
      </text>
    </comment>
    <comment ref="L80" authorId="0" shapeId="0">
      <text>
        <r>
          <rPr>
            <b/>
            <sz val="10"/>
            <color indexed="81"/>
            <rFont val="Times New Roman"/>
            <family val="1"/>
          </rPr>
          <t>Format de la date :   JJ/MM/AAAA</t>
        </r>
      </text>
    </comment>
    <comment ref="L81" authorId="0" shapeId="0">
      <text>
        <r>
          <rPr>
            <b/>
            <sz val="10"/>
            <color indexed="81"/>
            <rFont val="Times New Roman"/>
            <family val="1"/>
          </rPr>
          <t>Format de la date :   JJ/MM/AAAA</t>
        </r>
      </text>
    </comment>
    <comment ref="L82" authorId="0" shapeId="0">
      <text>
        <r>
          <rPr>
            <b/>
            <sz val="10"/>
            <color indexed="81"/>
            <rFont val="Times New Roman"/>
            <family val="1"/>
          </rPr>
          <t>Format de la date :   JJ/MM/AAAA</t>
        </r>
      </text>
    </comment>
    <comment ref="L83" authorId="0" shapeId="0">
      <text>
        <r>
          <rPr>
            <b/>
            <sz val="10"/>
            <color indexed="81"/>
            <rFont val="Times New Roman"/>
            <family val="1"/>
          </rPr>
          <t>Format de la date :   JJ/MM/AAAA</t>
        </r>
      </text>
    </comment>
    <comment ref="L84" authorId="0" shapeId="0">
      <text>
        <r>
          <rPr>
            <b/>
            <sz val="10"/>
            <color indexed="81"/>
            <rFont val="Times New Roman"/>
            <family val="1"/>
          </rPr>
          <t>Format de la date :   JJ/MM/AAAA</t>
        </r>
      </text>
    </comment>
    <comment ref="L85" authorId="0" shapeId="0">
      <text>
        <r>
          <rPr>
            <b/>
            <sz val="10"/>
            <color indexed="81"/>
            <rFont val="Times New Roman"/>
            <family val="1"/>
          </rPr>
          <t>Format de la date :   JJ/MM/AAAA</t>
        </r>
      </text>
    </comment>
    <comment ref="L86" authorId="0" shapeId="0">
      <text>
        <r>
          <rPr>
            <b/>
            <sz val="10"/>
            <color indexed="81"/>
            <rFont val="Times New Roman"/>
            <family val="1"/>
          </rPr>
          <t>Format de la date :   JJ/MM/AAAA</t>
        </r>
      </text>
    </comment>
    <comment ref="L87" authorId="0" shapeId="0">
      <text>
        <r>
          <rPr>
            <b/>
            <sz val="10"/>
            <color indexed="81"/>
            <rFont val="Times New Roman"/>
            <family val="1"/>
          </rPr>
          <t>Format de la date :   JJ/MM/AAAA</t>
        </r>
      </text>
    </comment>
    <comment ref="L88" authorId="0" shapeId="0">
      <text>
        <r>
          <rPr>
            <b/>
            <sz val="10"/>
            <color indexed="81"/>
            <rFont val="Times New Roman"/>
            <family val="1"/>
          </rPr>
          <t>Format de la date :   JJ/MM/AAAA</t>
        </r>
      </text>
    </comment>
    <comment ref="L89" authorId="0" shapeId="0">
      <text>
        <r>
          <rPr>
            <b/>
            <sz val="10"/>
            <color indexed="81"/>
            <rFont val="Times New Roman"/>
            <family val="1"/>
          </rPr>
          <t>Format de la date :   JJ/MM/AAAA</t>
        </r>
      </text>
    </comment>
    <comment ref="L90" authorId="0" shapeId="0">
      <text>
        <r>
          <rPr>
            <b/>
            <sz val="10"/>
            <color indexed="81"/>
            <rFont val="Times New Roman"/>
            <family val="1"/>
          </rPr>
          <t>Format de la date :   JJ/MM/AAAA</t>
        </r>
      </text>
    </comment>
    <comment ref="L91" authorId="0" shapeId="0">
      <text>
        <r>
          <rPr>
            <b/>
            <sz val="10"/>
            <color indexed="81"/>
            <rFont val="Times New Roman"/>
            <family val="1"/>
          </rPr>
          <t>Format de la date :   JJ/MM/AAAA</t>
        </r>
      </text>
    </comment>
    <comment ref="L92" authorId="0" shapeId="0">
      <text>
        <r>
          <rPr>
            <b/>
            <sz val="10"/>
            <color indexed="81"/>
            <rFont val="Times New Roman"/>
            <family val="1"/>
          </rPr>
          <t>Format de la date :   JJ/MM/AAAA</t>
        </r>
      </text>
    </comment>
    <comment ref="L93" authorId="0" shapeId="0">
      <text>
        <r>
          <rPr>
            <b/>
            <sz val="10"/>
            <color indexed="81"/>
            <rFont val="Times New Roman"/>
            <family val="1"/>
          </rPr>
          <t>Format de la date :   JJ/MM/AAAA</t>
        </r>
      </text>
    </comment>
    <comment ref="L94" authorId="0" shapeId="0">
      <text>
        <r>
          <rPr>
            <b/>
            <sz val="10"/>
            <color indexed="81"/>
            <rFont val="Times New Roman"/>
            <family val="1"/>
          </rPr>
          <t>Format de la date :   JJ/MM/AAAA</t>
        </r>
      </text>
    </comment>
    <comment ref="L95" authorId="0" shapeId="0">
      <text>
        <r>
          <rPr>
            <b/>
            <sz val="10"/>
            <color indexed="81"/>
            <rFont val="Times New Roman"/>
            <family val="1"/>
          </rPr>
          <t>Format de la date :   JJ/MM/AAAA</t>
        </r>
      </text>
    </comment>
    <comment ref="L96" authorId="0" shapeId="0">
      <text>
        <r>
          <rPr>
            <b/>
            <sz val="10"/>
            <color indexed="81"/>
            <rFont val="Times New Roman"/>
            <family val="1"/>
          </rPr>
          <t>Format de la date :   JJ/MM/AAAA</t>
        </r>
      </text>
    </comment>
    <comment ref="L97" authorId="0" shapeId="0">
      <text>
        <r>
          <rPr>
            <b/>
            <sz val="10"/>
            <color indexed="81"/>
            <rFont val="Times New Roman"/>
            <family val="1"/>
          </rPr>
          <t>Format de la date :   JJ/MM/AAAA</t>
        </r>
      </text>
    </comment>
    <comment ref="L98" authorId="0" shapeId="0">
      <text>
        <r>
          <rPr>
            <b/>
            <sz val="10"/>
            <color indexed="81"/>
            <rFont val="Times New Roman"/>
            <family val="1"/>
          </rPr>
          <t>Format de la date :   JJ/MM/AAAA</t>
        </r>
      </text>
    </comment>
    <comment ref="L99" authorId="0" shapeId="0">
      <text>
        <r>
          <rPr>
            <b/>
            <sz val="10"/>
            <color indexed="81"/>
            <rFont val="Times New Roman"/>
            <family val="1"/>
          </rPr>
          <t>Format de la date :   JJ/MM/AAAA</t>
        </r>
      </text>
    </comment>
    <comment ref="L100" authorId="0" shapeId="0">
      <text>
        <r>
          <rPr>
            <b/>
            <sz val="10"/>
            <color indexed="81"/>
            <rFont val="Times New Roman"/>
            <family val="1"/>
          </rPr>
          <t>Format de la date :   JJ/MM/AAAA</t>
        </r>
      </text>
    </comment>
    <comment ref="L101" authorId="0" shapeId="0">
      <text>
        <r>
          <rPr>
            <b/>
            <sz val="10"/>
            <color indexed="81"/>
            <rFont val="Times New Roman"/>
            <family val="1"/>
          </rPr>
          <t>Format de la date :   JJ/MM/AAAA</t>
        </r>
      </text>
    </comment>
    <comment ref="L102" authorId="0" shapeId="0">
      <text>
        <r>
          <rPr>
            <b/>
            <sz val="10"/>
            <color indexed="81"/>
            <rFont val="Times New Roman"/>
            <family val="1"/>
          </rPr>
          <t>Format de la date :   JJ/MM/AAAA</t>
        </r>
      </text>
    </comment>
    <comment ref="L103" authorId="0" shapeId="0">
      <text>
        <r>
          <rPr>
            <b/>
            <sz val="10"/>
            <color indexed="81"/>
            <rFont val="Times New Roman"/>
            <family val="1"/>
          </rPr>
          <t>Format de la date :   JJ/MM/AAAA</t>
        </r>
      </text>
    </comment>
    <comment ref="L104" authorId="0" shapeId="0">
      <text>
        <r>
          <rPr>
            <b/>
            <sz val="10"/>
            <color indexed="81"/>
            <rFont val="Times New Roman"/>
            <family val="1"/>
          </rPr>
          <t>Format de la date :   JJ/MM/AAAA</t>
        </r>
      </text>
    </comment>
    <comment ref="L105" authorId="0" shapeId="0">
      <text>
        <r>
          <rPr>
            <b/>
            <sz val="10"/>
            <color indexed="81"/>
            <rFont val="Times New Roman"/>
            <family val="1"/>
          </rPr>
          <t>Format de la date :   JJ/MM/AAAA</t>
        </r>
      </text>
    </comment>
    <comment ref="L106" authorId="0" shapeId="0">
      <text>
        <r>
          <rPr>
            <b/>
            <sz val="10"/>
            <color indexed="81"/>
            <rFont val="Times New Roman"/>
            <family val="1"/>
          </rPr>
          <t>Format de la date :   JJ/MM/AAAA</t>
        </r>
      </text>
    </comment>
    <comment ref="L107" authorId="0" shapeId="0">
      <text>
        <r>
          <rPr>
            <b/>
            <sz val="10"/>
            <color indexed="81"/>
            <rFont val="Times New Roman"/>
            <family val="1"/>
          </rPr>
          <t>Format de la date :   JJ/MM/AAAA</t>
        </r>
      </text>
    </comment>
    <comment ref="L108" authorId="0" shapeId="0">
      <text>
        <r>
          <rPr>
            <b/>
            <sz val="10"/>
            <color indexed="81"/>
            <rFont val="Times New Roman"/>
            <family val="1"/>
          </rPr>
          <t>Format de la date :   JJ/MM/AAAA</t>
        </r>
      </text>
    </comment>
    <comment ref="L109" authorId="0" shapeId="0">
      <text>
        <r>
          <rPr>
            <b/>
            <sz val="10"/>
            <color indexed="81"/>
            <rFont val="Times New Roman"/>
            <family val="1"/>
          </rPr>
          <t>Format de la date :   JJ/MM/AAAA</t>
        </r>
      </text>
    </comment>
    <comment ref="L115" authorId="1" shapeId="0">
      <text>
        <r>
          <rPr>
            <b/>
            <sz val="11"/>
            <color indexed="81"/>
            <rFont val="Times New Roman"/>
            <family val="1"/>
          </rPr>
          <t>Préciser le moins et l'année sous forme (moins/Année)</t>
        </r>
      </text>
    </comment>
    <comment ref="L116" authorId="1" shapeId="0">
      <text>
        <r>
          <rPr>
            <b/>
            <sz val="11"/>
            <color indexed="81"/>
            <rFont val="Times New Roman"/>
            <family val="1"/>
          </rPr>
          <t>Préciser le moins et l'année sous forme (moins/Année)</t>
        </r>
      </text>
    </comment>
    <comment ref="L117" authorId="1" shapeId="0">
      <text>
        <r>
          <rPr>
            <b/>
            <sz val="11"/>
            <color indexed="81"/>
            <rFont val="Times New Roman"/>
            <family val="1"/>
          </rPr>
          <t>Préciser le moins et l'année sous forme (moins/Année)</t>
        </r>
      </text>
    </comment>
    <comment ref="L118" authorId="1" shapeId="0">
      <text>
        <r>
          <rPr>
            <b/>
            <sz val="11"/>
            <color indexed="81"/>
            <rFont val="Times New Roman"/>
            <family val="1"/>
          </rPr>
          <t>Préciser le moins et l'année sous forme (moins/Année)</t>
        </r>
      </text>
    </comment>
    <comment ref="L119" authorId="1" shapeId="0">
      <text>
        <r>
          <rPr>
            <b/>
            <sz val="11"/>
            <color indexed="81"/>
            <rFont val="Times New Roman"/>
            <family val="1"/>
          </rPr>
          <t>Préciser le moins et l'année sous forme (moins/Année)</t>
        </r>
      </text>
    </comment>
    <comment ref="L120" authorId="1" shapeId="0">
      <text>
        <r>
          <rPr>
            <b/>
            <sz val="11"/>
            <color indexed="81"/>
            <rFont val="Times New Roman"/>
            <family val="1"/>
          </rPr>
          <t>Préciser le moins et l'année sous forme (moins/Année)</t>
        </r>
      </text>
    </comment>
    <comment ref="L121" authorId="1" shapeId="0">
      <text>
        <r>
          <rPr>
            <b/>
            <sz val="11"/>
            <color indexed="81"/>
            <rFont val="Times New Roman"/>
            <family val="1"/>
          </rPr>
          <t>Préciser le moins et l'année sous forme (moins/Année)</t>
        </r>
      </text>
    </comment>
    <comment ref="L122" authorId="1" shapeId="0">
      <text>
        <r>
          <rPr>
            <b/>
            <sz val="11"/>
            <color indexed="81"/>
            <rFont val="Times New Roman"/>
            <family val="1"/>
          </rPr>
          <t>Préciser le moins et l'année sous forme (moins/Année)</t>
        </r>
      </text>
    </comment>
    <comment ref="L123" authorId="1" shapeId="0">
      <text>
        <r>
          <rPr>
            <b/>
            <sz val="11"/>
            <color indexed="81"/>
            <rFont val="Times New Roman"/>
            <family val="1"/>
          </rPr>
          <t>Préciser le moins et l'année sous forme (moins/Année)</t>
        </r>
      </text>
    </comment>
    <comment ref="L124" authorId="1" shapeId="0">
      <text>
        <r>
          <rPr>
            <b/>
            <sz val="11"/>
            <color indexed="81"/>
            <rFont val="Times New Roman"/>
            <family val="1"/>
          </rPr>
          <t>Préciser le moins et l'année sous forme (moins/Année)</t>
        </r>
      </text>
    </comment>
    <comment ref="L125" authorId="1" shapeId="0">
      <text>
        <r>
          <rPr>
            <b/>
            <sz val="11"/>
            <color indexed="81"/>
            <rFont val="Times New Roman"/>
            <family val="1"/>
          </rPr>
          <t>Préciser le moins et l'année sous forme (moins/Année)</t>
        </r>
      </text>
    </comment>
    <comment ref="L126" authorId="1" shapeId="0">
      <text>
        <r>
          <rPr>
            <b/>
            <sz val="11"/>
            <color indexed="81"/>
            <rFont val="Times New Roman"/>
            <family val="1"/>
          </rPr>
          <t>Préciser le moins et l'année sous forme (moins/Année)</t>
        </r>
      </text>
    </comment>
    <comment ref="L127" authorId="1" shapeId="0">
      <text>
        <r>
          <rPr>
            <b/>
            <sz val="11"/>
            <color indexed="81"/>
            <rFont val="Times New Roman"/>
            <family val="1"/>
          </rPr>
          <t>Préciser le moins et l'année sous forme (moins/Année)</t>
        </r>
      </text>
    </comment>
    <comment ref="L128" authorId="1" shapeId="0">
      <text>
        <r>
          <rPr>
            <b/>
            <sz val="11"/>
            <color indexed="81"/>
            <rFont val="Times New Roman"/>
            <family val="1"/>
          </rPr>
          <t>Préciser le moins et l'année sous forme (moins/Année)</t>
        </r>
      </text>
    </comment>
    <comment ref="L129" authorId="1" shapeId="0">
      <text>
        <r>
          <rPr>
            <b/>
            <sz val="11"/>
            <color indexed="81"/>
            <rFont val="Times New Roman"/>
            <family val="1"/>
          </rPr>
          <t>Préciser le moins et l'année sous forme (moins/Année)</t>
        </r>
      </text>
    </comment>
    <comment ref="L130" authorId="1" shapeId="0">
      <text>
        <r>
          <rPr>
            <b/>
            <sz val="11"/>
            <color indexed="81"/>
            <rFont val="Times New Roman"/>
            <family val="1"/>
          </rPr>
          <t>Préciser le moins et l'année sous forme (moins/Année)</t>
        </r>
      </text>
    </comment>
    <comment ref="L131" authorId="1" shapeId="0">
      <text>
        <r>
          <rPr>
            <b/>
            <sz val="11"/>
            <color indexed="81"/>
            <rFont val="Times New Roman"/>
            <family val="1"/>
          </rPr>
          <t>Préciser le moins et l'année sous forme (moins/Année)</t>
        </r>
      </text>
    </comment>
    <comment ref="L132" authorId="1" shapeId="0">
      <text>
        <r>
          <rPr>
            <b/>
            <sz val="11"/>
            <color indexed="81"/>
            <rFont val="Times New Roman"/>
            <family val="1"/>
          </rPr>
          <t>Préciser le moins et l'année sous forme (moins/Année)</t>
        </r>
      </text>
    </comment>
    <comment ref="L133" authorId="1" shapeId="0">
      <text>
        <r>
          <rPr>
            <b/>
            <sz val="11"/>
            <color indexed="81"/>
            <rFont val="Times New Roman"/>
            <family val="1"/>
          </rPr>
          <t>Préciser le moins et l'année sous forme (moins/Année)</t>
        </r>
      </text>
    </comment>
    <comment ref="L134" authorId="1" shapeId="0">
      <text>
        <r>
          <rPr>
            <b/>
            <sz val="11"/>
            <color indexed="81"/>
            <rFont val="Times New Roman"/>
            <family val="1"/>
          </rPr>
          <t>Préciser le moins et l'année sous forme (moins/Année)</t>
        </r>
      </text>
    </comment>
    <comment ref="L135" authorId="1" shapeId="0">
      <text>
        <r>
          <rPr>
            <b/>
            <sz val="11"/>
            <color indexed="81"/>
            <rFont val="Times New Roman"/>
            <family val="1"/>
          </rPr>
          <t>Préciser le moins et l'année sous forme (moins/Année)</t>
        </r>
      </text>
    </comment>
    <comment ref="L136" authorId="1" shapeId="0">
      <text>
        <r>
          <rPr>
            <b/>
            <sz val="11"/>
            <color indexed="81"/>
            <rFont val="Times New Roman"/>
            <family val="1"/>
          </rPr>
          <t>Préciser le moins et l'année sous forme (moins/Année)</t>
        </r>
      </text>
    </comment>
    <comment ref="L137" authorId="1" shapeId="0">
      <text>
        <r>
          <rPr>
            <b/>
            <sz val="11"/>
            <color indexed="81"/>
            <rFont val="Times New Roman"/>
            <family val="1"/>
          </rPr>
          <t>Préciser le moins et l'année sous forme (moins/Année)</t>
        </r>
      </text>
    </comment>
    <comment ref="L138" authorId="1" shapeId="0">
      <text>
        <r>
          <rPr>
            <b/>
            <sz val="11"/>
            <color indexed="81"/>
            <rFont val="Times New Roman"/>
            <family val="1"/>
          </rPr>
          <t>Préciser le moins et l'année sous forme (moins/Année)</t>
        </r>
      </text>
    </comment>
    <comment ref="L139" authorId="1" shapeId="0">
      <text>
        <r>
          <rPr>
            <b/>
            <sz val="11"/>
            <color indexed="81"/>
            <rFont val="Times New Roman"/>
            <family val="1"/>
          </rPr>
          <t>Préciser le moins et l'année sous forme (moins/Année)</t>
        </r>
      </text>
    </comment>
    <comment ref="L140" authorId="1" shapeId="0">
      <text>
        <r>
          <rPr>
            <b/>
            <sz val="11"/>
            <color indexed="81"/>
            <rFont val="Times New Roman"/>
            <family val="1"/>
          </rPr>
          <t>Préciser le moins et l'année sous forme (moins/Année)</t>
        </r>
      </text>
    </comment>
    <comment ref="L141" authorId="1" shapeId="0">
      <text>
        <r>
          <rPr>
            <b/>
            <sz val="11"/>
            <color indexed="81"/>
            <rFont val="Times New Roman"/>
            <family val="1"/>
          </rPr>
          <t>Préciser le moins et l'année sous forme (moins/Année)</t>
        </r>
      </text>
    </comment>
    <comment ref="L142" authorId="1" shapeId="0">
      <text>
        <r>
          <rPr>
            <b/>
            <sz val="11"/>
            <color indexed="81"/>
            <rFont val="Times New Roman"/>
            <family val="1"/>
          </rPr>
          <t>Préciser le moins et l'année sous forme (moins/Année)</t>
        </r>
      </text>
    </comment>
    <comment ref="L143" authorId="1" shapeId="0">
      <text>
        <r>
          <rPr>
            <b/>
            <sz val="11"/>
            <color indexed="81"/>
            <rFont val="Times New Roman"/>
            <family val="1"/>
          </rPr>
          <t>Préciser le moins et l'année sous forme (moins/Année)</t>
        </r>
      </text>
    </comment>
    <comment ref="L144" authorId="1" shapeId="0">
      <text>
        <r>
          <rPr>
            <b/>
            <sz val="11"/>
            <color indexed="81"/>
            <rFont val="Times New Roman"/>
            <family val="1"/>
          </rPr>
          <t>Préciser le moins et l'année sous forme (moins/Année)</t>
        </r>
      </text>
    </comment>
    <comment ref="L145" authorId="1" shapeId="0">
      <text>
        <r>
          <rPr>
            <b/>
            <sz val="11"/>
            <color indexed="81"/>
            <rFont val="Times New Roman"/>
            <family val="1"/>
          </rPr>
          <t>Préciser le moins et l'année sous forme (moins/Année)</t>
        </r>
      </text>
    </comment>
    <comment ref="L146" authorId="1" shapeId="0">
      <text>
        <r>
          <rPr>
            <b/>
            <sz val="11"/>
            <color indexed="81"/>
            <rFont val="Times New Roman"/>
            <family val="1"/>
          </rPr>
          <t>Préciser le moins et l'année sous forme (moins/Année)</t>
        </r>
      </text>
    </comment>
    <comment ref="L147" authorId="1" shapeId="0">
      <text>
        <r>
          <rPr>
            <b/>
            <sz val="11"/>
            <color indexed="81"/>
            <rFont val="Times New Roman"/>
            <family val="1"/>
          </rPr>
          <t>Préciser le moins et l'année sous forme (moins/Année)</t>
        </r>
      </text>
    </comment>
    <comment ref="L148" authorId="1" shapeId="0">
      <text>
        <r>
          <rPr>
            <b/>
            <sz val="11"/>
            <color indexed="81"/>
            <rFont val="Times New Roman"/>
            <family val="1"/>
          </rPr>
          <t>Préciser le moins et l'année sous forme (moins/Année)</t>
        </r>
      </text>
    </comment>
    <comment ref="L149" authorId="1" shapeId="0">
      <text>
        <r>
          <rPr>
            <b/>
            <sz val="11"/>
            <color indexed="81"/>
            <rFont val="Times New Roman"/>
            <family val="1"/>
          </rPr>
          <t>Préciser le moins et l'année sous forme (moins/Année)</t>
        </r>
      </text>
    </comment>
    <comment ref="L150" authorId="1" shapeId="0">
      <text>
        <r>
          <rPr>
            <b/>
            <sz val="11"/>
            <color indexed="81"/>
            <rFont val="Times New Roman"/>
            <family val="1"/>
          </rPr>
          <t>Préciser le moins et l'année sous forme (moins/Année)</t>
        </r>
      </text>
    </comment>
    <comment ref="L151" authorId="1" shapeId="0">
      <text>
        <r>
          <rPr>
            <b/>
            <sz val="11"/>
            <color indexed="81"/>
            <rFont val="Times New Roman"/>
            <family val="1"/>
          </rPr>
          <t>Préciser le moins et l'année sous forme (moins/Année)</t>
        </r>
      </text>
    </comment>
    <comment ref="L152" authorId="1" shapeId="0">
      <text>
        <r>
          <rPr>
            <b/>
            <sz val="11"/>
            <color indexed="81"/>
            <rFont val="Times New Roman"/>
            <family val="1"/>
          </rPr>
          <t>Préciser le moins et l'année sous forme (moins/Année)</t>
        </r>
      </text>
    </comment>
    <comment ref="L153" authorId="1" shapeId="0">
      <text>
        <r>
          <rPr>
            <b/>
            <sz val="11"/>
            <color indexed="81"/>
            <rFont val="Times New Roman"/>
            <family val="1"/>
          </rPr>
          <t>Préciser le moins et l'année sous forme (moins/Année)</t>
        </r>
      </text>
    </comment>
    <comment ref="L154" authorId="1" shapeId="0">
      <text>
        <r>
          <rPr>
            <b/>
            <sz val="11"/>
            <color indexed="81"/>
            <rFont val="Times New Roman"/>
            <family val="1"/>
          </rPr>
          <t>Préciser le moins et l'année sous forme (moins/Année)</t>
        </r>
      </text>
    </comment>
  </commentList>
</comments>
</file>

<file path=xl/comments17.xml><?xml version="1.0" encoding="utf-8"?>
<comments xmlns="http://schemas.openxmlformats.org/spreadsheetml/2006/main">
  <authors>
    <author>Auteur</author>
    <author>Sou3ad</author>
  </authors>
  <commentList>
    <comment ref="H13" authorId="0" shapeId="0">
      <text>
        <r>
          <rPr>
            <b/>
            <sz val="10"/>
            <color indexed="81"/>
            <rFont val="Times New Roman"/>
            <family val="1"/>
          </rPr>
          <t>Le nom et la première lettre du prénom en majuscules</t>
        </r>
      </text>
    </comment>
    <comment ref="D17" authorId="0" shapeId="0">
      <text>
        <r>
          <rPr>
            <b/>
            <sz val="10"/>
            <color indexed="81"/>
            <rFont val="Times New Roman"/>
            <family val="1"/>
          </rPr>
          <t>Vous pouvez choisir jusqu'à 3 domaines</t>
        </r>
      </text>
    </comment>
    <comment ref="C56" authorId="0" shapeId="0">
      <text>
        <r>
          <rPr>
            <b/>
            <sz val="12"/>
            <color indexed="81"/>
            <rFont val="Times New Roman"/>
            <family val="1"/>
          </rPr>
          <t>Classée par grade puis par ordre alphabétique</t>
        </r>
      </text>
    </comment>
    <comment ref="L60" authorId="0" shapeId="0">
      <text>
        <r>
          <rPr>
            <b/>
            <sz val="10"/>
            <color indexed="81"/>
            <rFont val="Times New Roman"/>
            <family val="1"/>
          </rPr>
          <t>Format de la date :   JJ/MM/AAAA</t>
        </r>
      </text>
    </comment>
    <comment ref="L61" authorId="0" shapeId="0">
      <text>
        <r>
          <rPr>
            <b/>
            <sz val="10"/>
            <color indexed="81"/>
            <rFont val="Times New Roman"/>
            <family val="1"/>
          </rPr>
          <t>Format de la date :   JJ/MM/AAAA</t>
        </r>
      </text>
    </comment>
    <comment ref="L62" authorId="0" shapeId="0">
      <text>
        <r>
          <rPr>
            <b/>
            <sz val="10"/>
            <color indexed="81"/>
            <rFont val="Times New Roman"/>
            <family val="1"/>
          </rPr>
          <t>Format de la date :   JJ/MM/AAAA</t>
        </r>
      </text>
    </comment>
    <comment ref="L63" authorId="0" shapeId="0">
      <text>
        <r>
          <rPr>
            <b/>
            <sz val="10"/>
            <color indexed="81"/>
            <rFont val="Times New Roman"/>
            <family val="1"/>
          </rPr>
          <t>Format de la date :   JJ/MM/AAAA</t>
        </r>
      </text>
    </comment>
    <comment ref="L64" authorId="0" shapeId="0">
      <text>
        <r>
          <rPr>
            <b/>
            <sz val="10"/>
            <color indexed="81"/>
            <rFont val="Times New Roman"/>
            <family val="1"/>
          </rPr>
          <t>Format de la date :   JJ/MM/AAAA</t>
        </r>
      </text>
    </comment>
    <comment ref="L65" authorId="0" shapeId="0">
      <text>
        <r>
          <rPr>
            <b/>
            <sz val="10"/>
            <color indexed="81"/>
            <rFont val="Times New Roman"/>
            <family val="1"/>
          </rPr>
          <t>Format de la date :   JJ/MM/AAAA</t>
        </r>
      </text>
    </comment>
    <comment ref="L66" authorId="0" shapeId="0">
      <text>
        <r>
          <rPr>
            <b/>
            <sz val="10"/>
            <color indexed="81"/>
            <rFont val="Times New Roman"/>
            <family val="1"/>
          </rPr>
          <t>Format de la date :   JJ/MM/AAAA</t>
        </r>
      </text>
    </comment>
    <comment ref="L67" authorId="0" shapeId="0">
      <text>
        <r>
          <rPr>
            <b/>
            <sz val="10"/>
            <color indexed="81"/>
            <rFont val="Times New Roman"/>
            <family val="1"/>
          </rPr>
          <t>Format de la date :   JJ/MM/AAAA</t>
        </r>
      </text>
    </comment>
    <comment ref="L68" authorId="0" shapeId="0">
      <text>
        <r>
          <rPr>
            <b/>
            <sz val="10"/>
            <color indexed="81"/>
            <rFont val="Times New Roman"/>
            <family val="1"/>
          </rPr>
          <t>Format de la date :   JJ/MM/AAAA</t>
        </r>
      </text>
    </comment>
    <comment ref="L69" authorId="0" shapeId="0">
      <text>
        <r>
          <rPr>
            <b/>
            <sz val="10"/>
            <color indexed="81"/>
            <rFont val="Times New Roman"/>
            <family val="1"/>
          </rPr>
          <t>Format de la date :   JJ/MM/AAAA</t>
        </r>
      </text>
    </comment>
    <comment ref="L70" authorId="0" shapeId="0">
      <text>
        <r>
          <rPr>
            <b/>
            <sz val="10"/>
            <color indexed="81"/>
            <rFont val="Times New Roman"/>
            <family val="1"/>
          </rPr>
          <t>Format de la date :   JJ/MM/AAAA</t>
        </r>
      </text>
    </comment>
    <comment ref="L71" authorId="0" shapeId="0">
      <text>
        <r>
          <rPr>
            <b/>
            <sz val="10"/>
            <color indexed="81"/>
            <rFont val="Times New Roman"/>
            <family val="1"/>
          </rPr>
          <t>Format de la date :   JJ/MM/AAAA</t>
        </r>
      </text>
    </comment>
    <comment ref="L72" authorId="0" shapeId="0">
      <text>
        <r>
          <rPr>
            <b/>
            <sz val="10"/>
            <color indexed="81"/>
            <rFont val="Times New Roman"/>
            <family val="1"/>
          </rPr>
          <t>Format de la date :   JJ/MM/AAAA</t>
        </r>
      </text>
    </comment>
    <comment ref="L73" authorId="0" shapeId="0">
      <text>
        <r>
          <rPr>
            <b/>
            <sz val="10"/>
            <color indexed="81"/>
            <rFont val="Times New Roman"/>
            <family val="1"/>
          </rPr>
          <t>Format de la date :   JJ/MM/AAAA</t>
        </r>
      </text>
    </comment>
    <comment ref="L74" authorId="0" shapeId="0">
      <text>
        <r>
          <rPr>
            <b/>
            <sz val="10"/>
            <color indexed="81"/>
            <rFont val="Times New Roman"/>
            <family val="1"/>
          </rPr>
          <t>Format de la date :   JJ/MM/AAAA</t>
        </r>
      </text>
    </comment>
    <comment ref="L75" authorId="0" shapeId="0">
      <text>
        <r>
          <rPr>
            <b/>
            <sz val="10"/>
            <color indexed="81"/>
            <rFont val="Times New Roman"/>
            <family val="1"/>
          </rPr>
          <t>Format de la date :   JJ/MM/AAAA</t>
        </r>
      </text>
    </comment>
    <comment ref="L76" authorId="0" shapeId="0">
      <text>
        <r>
          <rPr>
            <b/>
            <sz val="10"/>
            <color indexed="81"/>
            <rFont val="Times New Roman"/>
            <family val="1"/>
          </rPr>
          <t>Format de la date :   JJ/MM/AAAA</t>
        </r>
      </text>
    </comment>
    <comment ref="L77" authorId="0" shapeId="0">
      <text>
        <r>
          <rPr>
            <b/>
            <sz val="10"/>
            <color indexed="81"/>
            <rFont val="Times New Roman"/>
            <family val="1"/>
          </rPr>
          <t>Format de la date :   JJ/MM/AAAA</t>
        </r>
      </text>
    </comment>
    <comment ref="L78" authorId="0" shapeId="0">
      <text>
        <r>
          <rPr>
            <b/>
            <sz val="10"/>
            <color indexed="81"/>
            <rFont val="Times New Roman"/>
            <family val="1"/>
          </rPr>
          <t>Format de la date :   JJ/MM/AAAA</t>
        </r>
      </text>
    </comment>
    <comment ref="L79" authorId="0" shapeId="0">
      <text>
        <r>
          <rPr>
            <b/>
            <sz val="10"/>
            <color indexed="81"/>
            <rFont val="Times New Roman"/>
            <family val="1"/>
          </rPr>
          <t>Format de la date :   JJ/MM/AAAA</t>
        </r>
      </text>
    </comment>
    <comment ref="L80" authorId="0" shapeId="0">
      <text>
        <r>
          <rPr>
            <b/>
            <sz val="10"/>
            <color indexed="81"/>
            <rFont val="Times New Roman"/>
            <family val="1"/>
          </rPr>
          <t>Format de la date :   JJ/MM/AAAA</t>
        </r>
      </text>
    </comment>
    <comment ref="L81" authorId="0" shapeId="0">
      <text>
        <r>
          <rPr>
            <b/>
            <sz val="10"/>
            <color indexed="81"/>
            <rFont val="Times New Roman"/>
            <family val="1"/>
          </rPr>
          <t>Format de la date :   JJ/MM/AAAA</t>
        </r>
      </text>
    </comment>
    <comment ref="L82" authorId="0" shapeId="0">
      <text>
        <r>
          <rPr>
            <b/>
            <sz val="10"/>
            <color indexed="81"/>
            <rFont val="Times New Roman"/>
            <family val="1"/>
          </rPr>
          <t>Format de la date :   JJ/MM/AAAA</t>
        </r>
      </text>
    </comment>
    <comment ref="L83" authorId="0" shapeId="0">
      <text>
        <r>
          <rPr>
            <b/>
            <sz val="10"/>
            <color indexed="81"/>
            <rFont val="Times New Roman"/>
            <family val="1"/>
          </rPr>
          <t>Format de la date :   JJ/MM/AAAA</t>
        </r>
      </text>
    </comment>
    <comment ref="L84" authorId="0" shapeId="0">
      <text>
        <r>
          <rPr>
            <b/>
            <sz val="10"/>
            <color indexed="81"/>
            <rFont val="Times New Roman"/>
            <family val="1"/>
          </rPr>
          <t>Format de la date :   JJ/MM/AAAA</t>
        </r>
      </text>
    </comment>
    <comment ref="L85" authorId="0" shapeId="0">
      <text>
        <r>
          <rPr>
            <b/>
            <sz val="10"/>
            <color indexed="81"/>
            <rFont val="Times New Roman"/>
            <family val="1"/>
          </rPr>
          <t>Format de la date :   JJ/MM/AAAA</t>
        </r>
      </text>
    </comment>
    <comment ref="L86" authorId="0" shapeId="0">
      <text>
        <r>
          <rPr>
            <b/>
            <sz val="10"/>
            <color indexed="81"/>
            <rFont val="Times New Roman"/>
            <family val="1"/>
          </rPr>
          <t>Format de la date :   JJ/MM/AAAA</t>
        </r>
      </text>
    </comment>
    <comment ref="L87" authorId="0" shapeId="0">
      <text>
        <r>
          <rPr>
            <b/>
            <sz val="10"/>
            <color indexed="81"/>
            <rFont val="Times New Roman"/>
            <family val="1"/>
          </rPr>
          <t>Format de la date :   JJ/MM/AAAA</t>
        </r>
      </text>
    </comment>
    <comment ref="L88" authorId="0" shapeId="0">
      <text>
        <r>
          <rPr>
            <b/>
            <sz val="10"/>
            <color indexed="81"/>
            <rFont val="Times New Roman"/>
            <family val="1"/>
          </rPr>
          <t>Format de la date :   JJ/MM/AAAA</t>
        </r>
      </text>
    </comment>
    <comment ref="L89" authorId="0" shapeId="0">
      <text>
        <r>
          <rPr>
            <b/>
            <sz val="10"/>
            <color indexed="81"/>
            <rFont val="Times New Roman"/>
            <family val="1"/>
          </rPr>
          <t>Format de la date :   JJ/MM/AAAA</t>
        </r>
      </text>
    </comment>
    <comment ref="L90" authorId="0" shapeId="0">
      <text>
        <r>
          <rPr>
            <b/>
            <sz val="10"/>
            <color indexed="81"/>
            <rFont val="Times New Roman"/>
            <family val="1"/>
          </rPr>
          <t>Format de la date :   JJ/MM/AAAA</t>
        </r>
      </text>
    </comment>
    <comment ref="L91" authorId="0" shapeId="0">
      <text>
        <r>
          <rPr>
            <b/>
            <sz val="10"/>
            <color indexed="81"/>
            <rFont val="Times New Roman"/>
            <family val="1"/>
          </rPr>
          <t>Format de la date :   JJ/MM/AAAA</t>
        </r>
      </text>
    </comment>
    <comment ref="L92" authorId="0" shapeId="0">
      <text>
        <r>
          <rPr>
            <b/>
            <sz val="10"/>
            <color indexed="81"/>
            <rFont val="Times New Roman"/>
            <family val="1"/>
          </rPr>
          <t>Format de la date :   JJ/MM/AAAA</t>
        </r>
      </text>
    </comment>
    <comment ref="L93" authorId="0" shapeId="0">
      <text>
        <r>
          <rPr>
            <b/>
            <sz val="10"/>
            <color indexed="81"/>
            <rFont val="Times New Roman"/>
            <family val="1"/>
          </rPr>
          <t>Format de la date :   JJ/MM/AAAA</t>
        </r>
      </text>
    </comment>
    <comment ref="L94" authorId="0" shapeId="0">
      <text>
        <r>
          <rPr>
            <b/>
            <sz val="10"/>
            <color indexed="81"/>
            <rFont val="Times New Roman"/>
            <family val="1"/>
          </rPr>
          <t>Format de la date :   JJ/MM/AAAA</t>
        </r>
      </text>
    </comment>
    <comment ref="L95" authorId="0" shapeId="0">
      <text>
        <r>
          <rPr>
            <b/>
            <sz val="10"/>
            <color indexed="81"/>
            <rFont val="Times New Roman"/>
            <family val="1"/>
          </rPr>
          <t>Format de la date :   JJ/MM/AAAA</t>
        </r>
      </text>
    </comment>
    <comment ref="L96" authorId="0" shapeId="0">
      <text>
        <r>
          <rPr>
            <b/>
            <sz val="10"/>
            <color indexed="81"/>
            <rFont val="Times New Roman"/>
            <family val="1"/>
          </rPr>
          <t>Format de la date :   JJ/MM/AAAA</t>
        </r>
      </text>
    </comment>
    <comment ref="L97" authorId="0" shapeId="0">
      <text>
        <r>
          <rPr>
            <b/>
            <sz val="10"/>
            <color indexed="81"/>
            <rFont val="Times New Roman"/>
            <family val="1"/>
          </rPr>
          <t>Format de la date :   JJ/MM/AAAA</t>
        </r>
      </text>
    </comment>
    <comment ref="L98" authorId="0" shapeId="0">
      <text>
        <r>
          <rPr>
            <b/>
            <sz val="10"/>
            <color indexed="81"/>
            <rFont val="Times New Roman"/>
            <family val="1"/>
          </rPr>
          <t>Format de la date :   JJ/MM/AAAA</t>
        </r>
      </text>
    </comment>
    <comment ref="L99" authorId="0" shapeId="0">
      <text>
        <r>
          <rPr>
            <b/>
            <sz val="10"/>
            <color indexed="81"/>
            <rFont val="Times New Roman"/>
            <family val="1"/>
          </rPr>
          <t>Format de la date :   JJ/MM/AAAA</t>
        </r>
      </text>
    </comment>
    <comment ref="L100" authorId="0" shapeId="0">
      <text>
        <r>
          <rPr>
            <b/>
            <sz val="10"/>
            <color indexed="81"/>
            <rFont val="Times New Roman"/>
            <family val="1"/>
          </rPr>
          <t>Format de la date :   JJ/MM/AAAA</t>
        </r>
      </text>
    </comment>
    <comment ref="L101" authorId="0" shapeId="0">
      <text>
        <r>
          <rPr>
            <b/>
            <sz val="10"/>
            <color indexed="81"/>
            <rFont val="Times New Roman"/>
            <family val="1"/>
          </rPr>
          <t>Format de la date :   JJ/MM/AAAA</t>
        </r>
      </text>
    </comment>
    <comment ref="L102" authorId="0" shapeId="0">
      <text>
        <r>
          <rPr>
            <b/>
            <sz val="10"/>
            <color indexed="81"/>
            <rFont val="Times New Roman"/>
            <family val="1"/>
          </rPr>
          <t>Format de la date :   JJ/MM/AAAA</t>
        </r>
      </text>
    </comment>
    <comment ref="L103" authorId="0" shapeId="0">
      <text>
        <r>
          <rPr>
            <b/>
            <sz val="10"/>
            <color indexed="81"/>
            <rFont val="Times New Roman"/>
            <family val="1"/>
          </rPr>
          <t>Format de la date :   JJ/MM/AAAA</t>
        </r>
      </text>
    </comment>
    <comment ref="L104" authorId="0" shapeId="0">
      <text>
        <r>
          <rPr>
            <b/>
            <sz val="10"/>
            <color indexed="81"/>
            <rFont val="Times New Roman"/>
            <family val="1"/>
          </rPr>
          <t>Format de la date :   JJ/MM/AAAA</t>
        </r>
      </text>
    </comment>
    <comment ref="L105" authorId="0" shapeId="0">
      <text>
        <r>
          <rPr>
            <b/>
            <sz val="10"/>
            <color indexed="81"/>
            <rFont val="Times New Roman"/>
            <family val="1"/>
          </rPr>
          <t>Format de la date :   JJ/MM/AAAA</t>
        </r>
      </text>
    </comment>
    <comment ref="L106" authorId="0" shapeId="0">
      <text>
        <r>
          <rPr>
            <b/>
            <sz val="10"/>
            <color indexed="81"/>
            <rFont val="Times New Roman"/>
            <family val="1"/>
          </rPr>
          <t>Format de la date :   JJ/MM/AAAA</t>
        </r>
      </text>
    </comment>
    <comment ref="L107" authorId="0" shapeId="0">
      <text>
        <r>
          <rPr>
            <b/>
            <sz val="10"/>
            <color indexed="81"/>
            <rFont val="Times New Roman"/>
            <family val="1"/>
          </rPr>
          <t>Format de la date :   JJ/MM/AAAA</t>
        </r>
      </text>
    </comment>
    <comment ref="L108" authorId="0" shapeId="0">
      <text>
        <r>
          <rPr>
            <b/>
            <sz val="10"/>
            <color indexed="81"/>
            <rFont val="Times New Roman"/>
            <family val="1"/>
          </rPr>
          <t>Format de la date :   JJ/MM/AAAA</t>
        </r>
      </text>
    </comment>
    <comment ref="L109" authorId="0" shapeId="0">
      <text>
        <r>
          <rPr>
            <b/>
            <sz val="10"/>
            <color indexed="81"/>
            <rFont val="Times New Roman"/>
            <family val="1"/>
          </rPr>
          <t>Format de la date :   JJ/MM/AAAA</t>
        </r>
      </text>
    </comment>
    <comment ref="L115" authorId="1" shapeId="0">
      <text>
        <r>
          <rPr>
            <b/>
            <sz val="11"/>
            <color indexed="81"/>
            <rFont val="Times New Roman"/>
            <family val="1"/>
          </rPr>
          <t>Préciser le moins et l'année sous forme (moins/Année)</t>
        </r>
      </text>
    </comment>
    <comment ref="L116" authorId="1" shapeId="0">
      <text>
        <r>
          <rPr>
            <b/>
            <sz val="11"/>
            <color indexed="81"/>
            <rFont val="Times New Roman"/>
            <family val="1"/>
          </rPr>
          <t>Préciser le moins et l'année sous forme (moins/Année)</t>
        </r>
      </text>
    </comment>
    <comment ref="L117" authorId="1" shapeId="0">
      <text>
        <r>
          <rPr>
            <b/>
            <sz val="11"/>
            <color indexed="81"/>
            <rFont val="Times New Roman"/>
            <family val="1"/>
          </rPr>
          <t>Préciser le moins et l'année sous forme (moins/Année)</t>
        </r>
      </text>
    </comment>
    <comment ref="L118" authorId="1" shapeId="0">
      <text>
        <r>
          <rPr>
            <b/>
            <sz val="11"/>
            <color indexed="81"/>
            <rFont val="Times New Roman"/>
            <family val="1"/>
          </rPr>
          <t>Préciser le moins et l'année sous forme (moins/Année)</t>
        </r>
      </text>
    </comment>
    <comment ref="L119" authorId="1" shapeId="0">
      <text>
        <r>
          <rPr>
            <b/>
            <sz val="11"/>
            <color indexed="81"/>
            <rFont val="Times New Roman"/>
            <family val="1"/>
          </rPr>
          <t>Préciser le moins et l'année sous forme (moins/Année)</t>
        </r>
      </text>
    </comment>
    <comment ref="L120" authorId="1" shapeId="0">
      <text>
        <r>
          <rPr>
            <b/>
            <sz val="11"/>
            <color indexed="81"/>
            <rFont val="Times New Roman"/>
            <family val="1"/>
          </rPr>
          <t>Préciser le moins et l'année sous forme (moins/Année)</t>
        </r>
      </text>
    </comment>
    <comment ref="L121" authorId="1" shapeId="0">
      <text>
        <r>
          <rPr>
            <b/>
            <sz val="11"/>
            <color indexed="81"/>
            <rFont val="Times New Roman"/>
            <family val="1"/>
          </rPr>
          <t>Préciser le moins et l'année sous forme (moins/Année)</t>
        </r>
      </text>
    </comment>
    <comment ref="L122" authorId="1" shapeId="0">
      <text>
        <r>
          <rPr>
            <b/>
            <sz val="11"/>
            <color indexed="81"/>
            <rFont val="Times New Roman"/>
            <family val="1"/>
          </rPr>
          <t>Préciser le moins et l'année sous forme (moins/Année)</t>
        </r>
      </text>
    </comment>
    <comment ref="L123" authorId="1" shapeId="0">
      <text>
        <r>
          <rPr>
            <b/>
            <sz val="11"/>
            <color indexed="81"/>
            <rFont val="Times New Roman"/>
            <family val="1"/>
          </rPr>
          <t>Préciser le moins et l'année sous forme (moins/Année)</t>
        </r>
      </text>
    </comment>
    <comment ref="L124" authorId="1" shapeId="0">
      <text>
        <r>
          <rPr>
            <b/>
            <sz val="11"/>
            <color indexed="81"/>
            <rFont val="Times New Roman"/>
            <family val="1"/>
          </rPr>
          <t>Préciser le moins et l'année sous forme (moins/Année)</t>
        </r>
      </text>
    </comment>
    <comment ref="L125" authorId="1" shapeId="0">
      <text>
        <r>
          <rPr>
            <b/>
            <sz val="11"/>
            <color indexed="81"/>
            <rFont val="Times New Roman"/>
            <family val="1"/>
          </rPr>
          <t>Préciser le moins et l'année sous forme (moins/Année)</t>
        </r>
      </text>
    </comment>
    <comment ref="L126" authorId="1" shapeId="0">
      <text>
        <r>
          <rPr>
            <b/>
            <sz val="11"/>
            <color indexed="81"/>
            <rFont val="Times New Roman"/>
            <family val="1"/>
          </rPr>
          <t>Préciser le moins et l'année sous forme (moins/Année)</t>
        </r>
      </text>
    </comment>
    <comment ref="L127" authorId="1" shapeId="0">
      <text>
        <r>
          <rPr>
            <b/>
            <sz val="11"/>
            <color indexed="81"/>
            <rFont val="Times New Roman"/>
            <family val="1"/>
          </rPr>
          <t>Préciser le moins et l'année sous forme (moins/Année)</t>
        </r>
      </text>
    </comment>
    <comment ref="L128" authorId="1" shapeId="0">
      <text>
        <r>
          <rPr>
            <b/>
            <sz val="11"/>
            <color indexed="81"/>
            <rFont val="Times New Roman"/>
            <family val="1"/>
          </rPr>
          <t>Préciser le moins et l'année sous forme (moins/Année)</t>
        </r>
      </text>
    </comment>
    <comment ref="L129" authorId="1" shapeId="0">
      <text>
        <r>
          <rPr>
            <b/>
            <sz val="11"/>
            <color indexed="81"/>
            <rFont val="Times New Roman"/>
            <family val="1"/>
          </rPr>
          <t>Préciser le moins et l'année sous forme (moins/Année)</t>
        </r>
      </text>
    </comment>
    <comment ref="L130" authorId="1" shapeId="0">
      <text>
        <r>
          <rPr>
            <b/>
            <sz val="11"/>
            <color indexed="81"/>
            <rFont val="Times New Roman"/>
            <family val="1"/>
          </rPr>
          <t>Préciser le moins et l'année sous forme (moins/Année)</t>
        </r>
      </text>
    </comment>
    <comment ref="L131" authorId="1" shapeId="0">
      <text>
        <r>
          <rPr>
            <b/>
            <sz val="11"/>
            <color indexed="81"/>
            <rFont val="Times New Roman"/>
            <family val="1"/>
          </rPr>
          <t>Préciser le moins et l'année sous forme (moins/Année)</t>
        </r>
      </text>
    </comment>
    <comment ref="L132" authorId="1" shapeId="0">
      <text>
        <r>
          <rPr>
            <b/>
            <sz val="11"/>
            <color indexed="81"/>
            <rFont val="Times New Roman"/>
            <family val="1"/>
          </rPr>
          <t>Préciser le moins et l'année sous forme (moins/Année)</t>
        </r>
      </text>
    </comment>
    <comment ref="L133" authorId="1" shapeId="0">
      <text>
        <r>
          <rPr>
            <b/>
            <sz val="11"/>
            <color indexed="81"/>
            <rFont val="Times New Roman"/>
            <family val="1"/>
          </rPr>
          <t>Préciser le moins et l'année sous forme (moins/Année)</t>
        </r>
      </text>
    </comment>
    <comment ref="L134" authorId="1" shapeId="0">
      <text>
        <r>
          <rPr>
            <b/>
            <sz val="11"/>
            <color indexed="81"/>
            <rFont val="Times New Roman"/>
            <family val="1"/>
          </rPr>
          <t>Préciser le moins et l'année sous forme (moins/Année)</t>
        </r>
      </text>
    </comment>
    <comment ref="L135" authorId="1" shapeId="0">
      <text>
        <r>
          <rPr>
            <b/>
            <sz val="11"/>
            <color indexed="81"/>
            <rFont val="Times New Roman"/>
            <family val="1"/>
          </rPr>
          <t>Préciser le moins et l'année sous forme (moins/Année)</t>
        </r>
      </text>
    </comment>
    <comment ref="L136" authorId="1" shapeId="0">
      <text>
        <r>
          <rPr>
            <b/>
            <sz val="11"/>
            <color indexed="81"/>
            <rFont val="Times New Roman"/>
            <family val="1"/>
          </rPr>
          <t>Préciser le moins et l'année sous forme (moins/Année)</t>
        </r>
      </text>
    </comment>
    <comment ref="L137" authorId="1" shapeId="0">
      <text>
        <r>
          <rPr>
            <b/>
            <sz val="11"/>
            <color indexed="81"/>
            <rFont val="Times New Roman"/>
            <family val="1"/>
          </rPr>
          <t>Préciser le moins et l'année sous forme (moins/Année)</t>
        </r>
      </text>
    </comment>
    <comment ref="L138" authorId="1" shapeId="0">
      <text>
        <r>
          <rPr>
            <b/>
            <sz val="11"/>
            <color indexed="81"/>
            <rFont val="Times New Roman"/>
            <family val="1"/>
          </rPr>
          <t>Préciser le moins et l'année sous forme (moins/Année)</t>
        </r>
      </text>
    </comment>
    <comment ref="L139" authorId="1" shapeId="0">
      <text>
        <r>
          <rPr>
            <b/>
            <sz val="11"/>
            <color indexed="81"/>
            <rFont val="Times New Roman"/>
            <family val="1"/>
          </rPr>
          <t>Préciser le moins et l'année sous forme (moins/Année)</t>
        </r>
      </text>
    </comment>
    <comment ref="L140" authorId="1" shapeId="0">
      <text>
        <r>
          <rPr>
            <b/>
            <sz val="11"/>
            <color indexed="81"/>
            <rFont val="Times New Roman"/>
            <family val="1"/>
          </rPr>
          <t>Préciser le moins et l'année sous forme (moins/Année)</t>
        </r>
      </text>
    </comment>
    <comment ref="L141" authorId="1" shapeId="0">
      <text>
        <r>
          <rPr>
            <b/>
            <sz val="11"/>
            <color indexed="81"/>
            <rFont val="Times New Roman"/>
            <family val="1"/>
          </rPr>
          <t>Préciser le moins et l'année sous forme (moins/Année)</t>
        </r>
      </text>
    </comment>
    <comment ref="L142" authorId="1" shapeId="0">
      <text>
        <r>
          <rPr>
            <b/>
            <sz val="11"/>
            <color indexed="81"/>
            <rFont val="Times New Roman"/>
            <family val="1"/>
          </rPr>
          <t>Préciser le moins et l'année sous forme (moins/Année)</t>
        </r>
      </text>
    </comment>
    <comment ref="L143" authorId="1" shapeId="0">
      <text>
        <r>
          <rPr>
            <b/>
            <sz val="11"/>
            <color indexed="81"/>
            <rFont val="Times New Roman"/>
            <family val="1"/>
          </rPr>
          <t>Préciser le moins et l'année sous forme (moins/Année)</t>
        </r>
      </text>
    </comment>
    <comment ref="L144" authorId="1" shapeId="0">
      <text>
        <r>
          <rPr>
            <b/>
            <sz val="11"/>
            <color indexed="81"/>
            <rFont val="Times New Roman"/>
            <family val="1"/>
          </rPr>
          <t>Préciser le moins et l'année sous forme (moins/Année)</t>
        </r>
      </text>
    </comment>
    <comment ref="L145" authorId="1" shapeId="0">
      <text>
        <r>
          <rPr>
            <b/>
            <sz val="11"/>
            <color indexed="81"/>
            <rFont val="Times New Roman"/>
            <family val="1"/>
          </rPr>
          <t>Préciser le moins et l'année sous forme (moins/Année)</t>
        </r>
      </text>
    </comment>
    <comment ref="L146" authorId="1" shapeId="0">
      <text>
        <r>
          <rPr>
            <b/>
            <sz val="11"/>
            <color indexed="81"/>
            <rFont val="Times New Roman"/>
            <family val="1"/>
          </rPr>
          <t>Préciser le moins et l'année sous forme (moins/Année)</t>
        </r>
      </text>
    </comment>
    <comment ref="L147" authorId="1" shapeId="0">
      <text>
        <r>
          <rPr>
            <b/>
            <sz val="11"/>
            <color indexed="81"/>
            <rFont val="Times New Roman"/>
            <family val="1"/>
          </rPr>
          <t>Préciser le moins et l'année sous forme (moins/Année)</t>
        </r>
      </text>
    </comment>
    <comment ref="L148" authorId="1" shapeId="0">
      <text>
        <r>
          <rPr>
            <b/>
            <sz val="11"/>
            <color indexed="81"/>
            <rFont val="Times New Roman"/>
            <family val="1"/>
          </rPr>
          <t>Préciser le moins et l'année sous forme (moins/Année)</t>
        </r>
      </text>
    </comment>
    <comment ref="L149" authorId="1" shapeId="0">
      <text>
        <r>
          <rPr>
            <b/>
            <sz val="11"/>
            <color indexed="81"/>
            <rFont val="Times New Roman"/>
            <family val="1"/>
          </rPr>
          <t>Préciser le moins et l'année sous forme (moins/Année)</t>
        </r>
      </text>
    </comment>
    <comment ref="L150" authorId="1" shapeId="0">
      <text>
        <r>
          <rPr>
            <b/>
            <sz val="11"/>
            <color indexed="81"/>
            <rFont val="Times New Roman"/>
            <family val="1"/>
          </rPr>
          <t>Préciser le moins et l'année sous forme (moins/Année)</t>
        </r>
      </text>
    </comment>
    <comment ref="L151" authorId="1" shapeId="0">
      <text>
        <r>
          <rPr>
            <b/>
            <sz val="11"/>
            <color indexed="81"/>
            <rFont val="Times New Roman"/>
            <family val="1"/>
          </rPr>
          <t>Préciser le moins et l'année sous forme (moins/Année)</t>
        </r>
      </text>
    </comment>
    <comment ref="L152" authorId="1" shapeId="0">
      <text>
        <r>
          <rPr>
            <b/>
            <sz val="11"/>
            <color indexed="81"/>
            <rFont val="Times New Roman"/>
            <family val="1"/>
          </rPr>
          <t>Préciser le moins et l'année sous forme (moins/Année)</t>
        </r>
      </text>
    </comment>
    <comment ref="L153" authorId="1" shapeId="0">
      <text>
        <r>
          <rPr>
            <b/>
            <sz val="11"/>
            <color indexed="81"/>
            <rFont val="Times New Roman"/>
            <family val="1"/>
          </rPr>
          <t>Préciser le moins et l'année sous forme (moins/Année)</t>
        </r>
      </text>
    </comment>
    <comment ref="L154" authorId="1" shapeId="0">
      <text>
        <r>
          <rPr>
            <b/>
            <sz val="11"/>
            <color indexed="81"/>
            <rFont val="Times New Roman"/>
            <family val="1"/>
          </rPr>
          <t>Préciser le moins et l'année sous forme (moins/Année)</t>
        </r>
      </text>
    </comment>
  </commentList>
</comments>
</file>

<file path=xl/comments18.xml><?xml version="1.0" encoding="utf-8"?>
<comments xmlns="http://schemas.openxmlformats.org/spreadsheetml/2006/main">
  <authors>
    <author>Auteur</author>
    <author>Sou3ad</author>
  </authors>
  <commentList>
    <comment ref="H13" authorId="0" shapeId="0">
      <text>
        <r>
          <rPr>
            <b/>
            <sz val="10"/>
            <color indexed="81"/>
            <rFont val="Times New Roman"/>
            <family val="1"/>
          </rPr>
          <t>Le nom et la première lettre du prénom en majuscules</t>
        </r>
      </text>
    </comment>
    <comment ref="D17" authorId="0" shapeId="0">
      <text>
        <r>
          <rPr>
            <b/>
            <sz val="10"/>
            <color indexed="81"/>
            <rFont val="Times New Roman"/>
            <family val="1"/>
          </rPr>
          <t>Vous pouvez choisir jusqu'à 3 domaines</t>
        </r>
      </text>
    </comment>
    <comment ref="C56" authorId="0" shapeId="0">
      <text>
        <r>
          <rPr>
            <b/>
            <sz val="12"/>
            <color indexed="81"/>
            <rFont val="Times New Roman"/>
            <family val="1"/>
          </rPr>
          <t>Classée par grade puis par ordre alphabétique</t>
        </r>
      </text>
    </comment>
    <comment ref="L60" authorId="0" shapeId="0">
      <text>
        <r>
          <rPr>
            <b/>
            <sz val="10"/>
            <color indexed="81"/>
            <rFont val="Times New Roman"/>
            <family val="1"/>
          </rPr>
          <t>Format de la date :   JJ/MM/AAAA</t>
        </r>
      </text>
    </comment>
    <comment ref="L61" authorId="0" shapeId="0">
      <text>
        <r>
          <rPr>
            <b/>
            <sz val="10"/>
            <color indexed="81"/>
            <rFont val="Times New Roman"/>
            <family val="1"/>
          </rPr>
          <t>Format de la date :   JJ/MM/AAAA</t>
        </r>
      </text>
    </comment>
    <comment ref="L62" authorId="0" shapeId="0">
      <text>
        <r>
          <rPr>
            <b/>
            <sz val="10"/>
            <color indexed="81"/>
            <rFont val="Times New Roman"/>
            <family val="1"/>
          </rPr>
          <t>Format de la date :   JJ/MM/AAAA</t>
        </r>
      </text>
    </comment>
    <comment ref="L63" authorId="0" shapeId="0">
      <text>
        <r>
          <rPr>
            <b/>
            <sz val="10"/>
            <color indexed="81"/>
            <rFont val="Times New Roman"/>
            <family val="1"/>
          </rPr>
          <t>Format de la date :   JJ/MM/AAAA</t>
        </r>
      </text>
    </comment>
    <comment ref="L64" authorId="0" shapeId="0">
      <text>
        <r>
          <rPr>
            <b/>
            <sz val="10"/>
            <color indexed="81"/>
            <rFont val="Times New Roman"/>
            <family val="1"/>
          </rPr>
          <t>Format de la date :   JJ/MM/AAAA</t>
        </r>
      </text>
    </comment>
    <comment ref="L65" authorId="0" shapeId="0">
      <text>
        <r>
          <rPr>
            <b/>
            <sz val="10"/>
            <color indexed="81"/>
            <rFont val="Times New Roman"/>
            <family val="1"/>
          </rPr>
          <t>Format de la date :   JJ/MM/AAAA</t>
        </r>
      </text>
    </comment>
    <comment ref="L66" authorId="0" shapeId="0">
      <text>
        <r>
          <rPr>
            <b/>
            <sz val="10"/>
            <color indexed="81"/>
            <rFont val="Times New Roman"/>
            <family val="1"/>
          </rPr>
          <t>Format de la date :   JJ/MM/AAAA</t>
        </r>
      </text>
    </comment>
    <comment ref="L67" authorId="0" shapeId="0">
      <text>
        <r>
          <rPr>
            <b/>
            <sz val="10"/>
            <color indexed="81"/>
            <rFont val="Times New Roman"/>
            <family val="1"/>
          </rPr>
          <t>Format de la date :   JJ/MM/AAAA</t>
        </r>
      </text>
    </comment>
    <comment ref="L68" authorId="0" shapeId="0">
      <text>
        <r>
          <rPr>
            <b/>
            <sz val="10"/>
            <color indexed="81"/>
            <rFont val="Times New Roman"/>
            <family val="1"/>
          </rPr>
          <t>Format de la date :   JJ/MM/AAAA</t>
        </r>
      </text>
    </comment>
    <comment ref="L69" authorId="0" shapeId="0">
      <text>
        <r>
          <rPr>
            <b/>
            <sz val="10"/>
            <color indexed="81"/>
            <rFont val="Times New Roman"/>
            <family val="1"/>
          </rPr>
          <t>Format de la date :   JJ/MM/AAAA</t>
        </r>
      </text>
    </comment>
    <comment ref="L70" authorId="0" shapeId="0">
      <text>
        <r>
          <rPr>
            <b/>
            <sz val="10"/>
            <color indexed="81"/>
            <rFont val="Times New Roman"/>
            <family val="1"/>
          </rPr>
          <t>Format de la date :   JJ/MM/AAAA</t>
        </r>
      </text>
    </comment>
    <comment ref="L71" authorId="0" shapeId="0">
      <text>
        <r>
          <rPr>
            <b/>
            <sz val="10"/>
            <color indexed="81"/>
            <rFont val="Times New Roman"/>
            <family val="1"/>
          </rPr>
          <t>Format de la date :   JJ/MM/AAAA</t>
        </r>
      </text>
    </comment>
    <comment ref="L72" authorId="0" shapeId="0">
      <text>
        <r>
          <rPr>
            <b/>
            <sz val="10"/>
            <color indexed="81"/>
            <rFont val="Times New Roman"/>
            <family val="1"/>
          </rPr>
          <t>Format de la date :   JJ/MM/AAAA</t>
        </r>
      </text>
    </comment>
    <comment ref="L73" authorId="0" shapeId="0">
      <text>
        <r>
          <rPr>
            <b/>
            <sz val="10"/>
            <color indexed="81"/>
            <rFont val="Times New Roman"/>
            <family val="1"/>
          </rPr>
          <t>Format de la date :   JJ/MM/AAAA</t>
        </r>
      </text>
    </comment>
    <comment ref="L74" authorId="0" shapeId="0">
      <text>
        <r>
          <rPr>
            <b/>
            <sz val="10"/>
            <color indexed="81"/>
            <rFont val="Times New Roman"/>
            <family val="1"/>
          </rPr>
          <t>Format de la date :   JJ/MM/AAAA</t>
        </r>
      </text>
    </comment>
    <comment ref="L75" authorId="0" shapeId="0">
      <text>
        <r>
          <rPr>
            <b/>
            <sz val="10"/>
            <color indexed="81"/>
            <rFont val="Times New Roman"/>
            <family val="1"/>
          </rPr>
          <t>Format de la date :   JJ/MM/AAAA</t>
        </r>
      </text>
    </comment>
    <comment ref="L76" authorId="0" shapeId="0">
      <text>
        <r>
          <rPr>
            <b/>
            <sz val="10"/>
            <color indexed="81"/>
            <rFont val="Times New Roman"/>
            <family val="1"/>
          </rPr>
          <t>Format de la date :   JJ/MM/AAAA</t>
        </r>
      </text>
    </comment>
    <comment ref="L77" authorId="0" shapeId="0">
      <text>
        <r>
          <rPr>
            <b/>
            <sz val="10"/>
            <color indexed="81"/>
            <rFont val="Times New Roman"/>
            <family val="1"/>
          </rPr>
          <t>Format de la date :   JJ/MM/AAAA</t>
        </r>
      </text>
    </comment>
    <comment ref="L78" authorId="0" shapeId="0">
      <text>
        <r>
          <rPr>
            <b/>
            <sz val="10"/>
            <color indexed="81"/>
            <rFont val="Times New Roman"/>
            <family val="1"/>
          </rPr>
          <t>Format de la date :   JJ/MM/AAAA</t>
        </r>
      </text>
    </comment>
    <comment ref="L79" authorId="0" shapeId="0">
      <text>
        <r>
          <rPr>
            <b/>
            <sz val="10"/>
            <color indexed="81"/>
            <rFont val="Times New Roman"/>
            <family val="1"/>
          </rPr>
          <t>Format de la date :   JJ/MM/AAAA</t>
        </r>
      </text>
    </comment>
    <comment ref="L80" authorId="0" shapeId="0">
      <text>
        <r>
          <rPr>
            <b/>
            <sz val="10"/>
            <color indexed="81"/>
            <rFont val="Times New Roman"/>
            <family val="1"/>
          </rPr>
          <t>Format de la date :   JJ/MM/AAAA</t>
        </r>
      </text>
    </comment>
    <comment ref="L81" authorId="0" shapeId="0">
      <text>
        <r>
          <rPr>
            <b/>
            <sz val="10"/>
            <color indexed="81"/>
            <rFont val="Times New Roman"/>
            <family val="1"/>
          </rPr>
          <t>Format de la date :   JJ/MM/AAAA</t>
        </r>
      </text>
    </comment>
    <comment ref="L82" authorId="0" shapeId="0">
      <text>
        <r>
          <rPr>
            <b/>
            <sz val="10"/>
            <color indexed="81"/>
            <rFont val="Times New Roman"/>
            <family val="1"/>
          </rPr>
          <t>Format de la date :   JJ/MM/AAAA</t>
        </r>
      </text>
    </comment>
    <comment ref="L83" authorId="0" shapeId="0">
      <text>
        <r>
          <rPr>
            <b/>
            <sz val="10"/>
            <color indexed="81"/>
            <rFont val="Times New Roman"/>
            <family val="1"/>
          </rPr>
          <t>Format de la date :   JJ/MM/AAAA</t>
        </r>
      </text>
    </comment>
    <comment ref="L84" authorId="0" shapeId="0">
      <text>
        <r>
          <rPr>
            <b/>
            <sz val="10"/>
            <color indexed="81"/>
            <rFont val="Times New Roman"/>
            <family val="1"/>
          </rPr>
          <t>Format de la date :   JJ/MM/AAAA</t>
        </r>
      </text>
    </comment>
    <comment ref="L85" authorId="0" shapeId="0">
      <text>
        <r>
          <rPr>
            <b/>
            <sz val="10"/>
            <color indexed="81"/>
            <rFont val="Times New Roman"/>
            <family val="1"/>
          </rPr>
          <t>Format de la date :   JJ/MM/AAAA</t>
        </r>
      </text>
    </comment>
    <comment ref="L86" authorId="0" shapeId="0">
      <text>
        <r>
          <rPr>
            <b/>
            <sz val="10"/>
            <color indexed="81"/>
            <rFont val="Times New Roman"/>
            <family val="1"/>
          </rPr>
          <t>Format de la date :   JJ/MM/AAAA</t>
        </r>
      </text>
    </comment>
    <comment ref="L87" authorId="0" shapeId="0">
      <text>
        <r>
          <rPr>
            <b/>
            <sz val="10"/>
            <color indexed="81"/>
            <rFont val="Times New Roman"/>
            <family val="1"/>
          </rPr>
          <t>Format de la date :   JJ/MM/AAAA</t>
        </r>
      </text>
    </comment>
    <comment ref="L88" authorId="0" shapeId="0">
      <text>
        <r>
          <rPr>
            <b/>
            <sz val="10"/>
            <color indexed="81"/>
            <rFont val="Times New Roman"/>
            <family val="1"/>
          </rPr>
          <t>Format de la date :   JJ/MM/AAAA</t>
        </r>
      </text>
    </comment>
    <comment ref="L89" authorId="0" shapeId="0">
      <text>
        <r>
          <rPr>
            <b/>
            <sz val="10"/>
            <color indexed="81"/>
            <rFont val="Times New Roman"/>
            <family val="1"/>
          </rPr>
          <t>Format de la date :   JJ/MM/AAAA</t>
        </r>
      </text>
    </comment>
    <comment ref="L90" authorId="0" shapeId="0">
      <text>
        <r>
          <rPr>
            <b/>
            <sz val="10"/>
            <color indexed="81"/>
            <rFont val="Times New Roman"/>
            <family val="1"/>
          </rPr>
          <t>Format de la date :   JJ/MM/AAAA</t>
        </r>
      </text>
    </comment>
    <comment ref="L91" authorId="0" shapeId="0">
      <text>
        <r>
          <rPr>
            <b/>
            <sz val="10"/>
            <color indexed="81"/>
            <rFont val="Times New Roman"/>
            <family val="1"/>
          </rPr>
          <t>Format de la date :   JJ/MM/AAAA</t>
        </r>
      </text>
    </comment>
    <comment ref="L92" authorId="0" shapeId="0">
      <text>
        <r>
          <rPr>
            <b/>
            <sz val="10"/>
            <color indexed="81"/>
            <rFont val="Times New Roman"/>
            <family val="1"/>
          </rPr>
          <t>Format de la date :   JJ/MM/AAAA</t>
        </r>
      </text>
    </comment>
    <comment ref="L93" authorId="0" shapeId="0">
      <text>
        <r>
          <rPr>
            <b/>
            <sz val="10"/>
            <color indexed="81"/>
            <rFont val="Times New Roman"/>
            <family val="1"/>
          </rPr>
          <t>Format de la date :   JJ/MM/AAAA</t>
        </r>
      </text>
    </comment>
    <comment ref="L94" authorId="0" shapeId="0">
      <text>
        <r>
          <rPr>
            <b/>
            <sz val="10"/>
            <color indexed="81"/>
            <rFont val="Times New Roman"/>
            <family val="1"/>
          </rPr>
          <t>Format de la date :   JJ/MM/AAAA</t>
        </r>
      </text>
    </comment>
    <comment ref="L95" authorId="0" shapeId="0">
      <text>
        <r>
          <rPr>
            <b/>
            <sz val="10"/>
            <color indexed="81"/>
            <rFont val="Times New Roman"/>
            <family val="1"/>
          </rPr>
          <t>Format de la date :   JJ/MM/AAAA</t>
        </r>
      </text>
    </comment>
    <comment ref="L96" authorId="0" shapeId="0">
      <text>
        <r>
          <rPr>
            <b/>
            <sz val="10"/>
            <color indexed="81"/>
            <rFont val="Times New Roman"/>
            <family val="1"/>
          </rPr>
          <t>Format de la date :   JJ/MM/AAAA</t>
        </r>
      </text>
    </comment>
    <comment ref="L97" authorId="0" shapeId="0">
      <text>
        <r>
          <rPr>
            <b/>
            <sz val="10"/>
            <color indexed="81"/>
            <rFont val="Times New Roman"/>
            <family val="1"/>
          </rPr>
          <t>Format de la date :   JJ/MM/AAAA</t>
        </r>
      </text>
    </comment>
    <comment ref="L98" authorId="0" shapeId="0">
      <text>
        <r>
          <rPr>
            <b/>
            <sz val="10"/>
            <color indexed="81"/>
            <rFont val="Times New Roman"/>
            <family val="1"/>
          </rPr>
          <t>Format de la date :   JJ/MM/AAAA</t>
        </r>
      </text>
    </comment>
    <comment ref="L99" authorId="0" shapeId="0">
      <text>
        <r>
          <rPr>
            <b/>
            <sz val="10"/>
            <color indexed="81"/>
            <rFont val="Times New Roman"/>
            <family val="1"/>
          </rPr>
          <t>Format de la date :   JJ/MM/AAAA</t>
        </r>
      </text>
    </comment>
    <comment ref="L100" authorId="0" shapeId="0">
      <text>
        <r>
          <rPr>
            <b/>
            <sz val="10"/>
            <color indexed="81"/>
            <rFont val="Times New Roman"/>
            <family val="1"/>
          </rPr>
          <t>Format de la date :   JJ/MM/AAAA</t>
        </r>
      </text>
    </comment>
    <comment ref="L101" authorId="0" shapeId="0">
      <text>
        <r>
          <rPr>
            <b/>
            <sz val="10"/>
            <color indexed="81"/>
            <rFont val="Times New Roman"/>
            <family val="1"/>
          </rPr>
          <t>Format de la date :   JJ/MM/AAAA</t>
        </r>
      </text>
    </comment>
    <comment ref="L102" authorId="0" shapeId="0">
      <text>
        <r>
          <rPr>
            <b/>
            <sz val="10"/>
            <color indexed="81"/>
            <rFont val="Times New Roman"/>
            <family val="1"/>
          </rPr>
          <t>Format de la date :   JJ/MM/AAAA</t>
        </r>
      </text>
    </comment>
    <comment ref="L103" authorId="0" shapeId="0">
      <text>
        <r>
          <rPr>
            <b/>
            <sz val="10"/>
            <color indexed="81"/>
            <rFont val="Times New Roman"/>
            <family val="1"/>
          </rPr>
          <t>Format de la date :   JJ/MM/AAAA</t>
        </r>
      </text>
    </comment>
    <comment ref="L104" authorId="0" shapeId="0">
      <text>
        <r>
          <rPr>
            <b/>
            <sz val="10"/>
            <color indexed="81"/>
            <rFont val="Times New Roman"/>
            <family val="1"/>
          </rPr>
          <t>Format de la date :   JJ/MM/AAAA</t>
        </r>
      </text>
    </comment>
    <comment ref="L105" authorId="0" shapeId="0">
      <text>
        <r>
          <rPr>
            <b/>
            <sz val="10"/>
            <color indexed="81"/>
            <rFont val="Times New Roman"/>
            <family val="1"/>
          </rPr>
          <t>Format de la date :   JJ/MM/AAAA</t>
        </r>
      </text>
    </comment>
    <comment ref="L106" authorId="0" shapeId="0">
      <text>
        <r>
          <rPr>
            <b/>
            <sz val="10"/>
            <color indexed="81"/>
            <rFont val="Times New Roman"/>
            <family val="1"/>
          </rPr>
          <t>Format de la date :   JJ/MM/AAAA</t>
        </r>
      </text>
    </comment>
    <comment ref="L107" authorId="0" shapeId="0">
      <text>
        <r>
          <rPr>
            <b/>
            <sz val="10"/>
            <color indexed="81"/>
            <rFont val="Times New Roman"/>
            <family val="1"/>
          </rPr>
          <t>Format de la date :   JJ/MM/AAAA</t>
        </r>
      </text>
    </comment>
    <comment ref="L108" authorId="0" shapeId="0">
      <text>
        <r>
          <rPr>
            <b/>
            <sz val="10"/>
            <color indexed="81"/>
            <rFont val="Times New Roman"/>
            <family val="1"/>
          </rPr>
          <t>Format de la date :   JJ/MM/AAAA</t>
        </r>
      </text>
    </comment>
    <comment ref="L109" authorId="0" shapeId="0">
      <text>
        <r>
          <rPr>
            <b/>
            <sz val="10"/>
            <color indexed="81"/>
            <rFont val="Times New Roman"/>
            <family val="1"/>
          </rPr>
          <t>Format de la date :   JJ/MM/AAAA</t>
        </r>
      </text>
    </comment>
    <comment ref="L115" authorId="1" shapeId="0">
      <text>
        <r>
          <rPr>
            <b/>
            <sz val="11"/>
            <color indexed="81"/>
            <rFont val="Times New Roman"/>
            <family val="1"/>
          </rPr>
          <t>Préciser le moins et l'année sous forme (moins/Année)</t>
        </r>
      </text>
    </comment>
    <comment ref="L116" authorId="1" shapeId="0">
      <text>
        <r>
          <rPr>
            <b/>
            <sz val="11"/>
            <color indexed="81"/>
            <rFont val="Times New Roman"/>
            <family val="1"/>
          </rPr>
          <t>Préciser le moins et l'année sous forme (moins/Année)</t>
        </r>
      </text>
    </comment>
    <comment ref="L117" authorId="1" shapeId="0">
      <text>
        <r>
          <rPr>
            <b/>
            <sz val="11"/>
            <color indexed="81"/>
            <rFont val="Times New Roman"/>
            <family val="1"/>
          </rPr>
          <t>Préciser le moins et l'année sous forme (moins/Année)</t>
        </r>
      </text>
    </comment>
    <comment ref="L118" authorId="1" shapeId="0">
      <text>
        <r>
          <rPr>
            <b/>
            <sz val="11"/>
            <color indexed="81"/>
            <rFont val="Times New Roman"/>
            <family val="1"/>
          </rPr>
          <t>Préciser le moins et l'année sous forme (moins/Année)</t>
        </r>
      </text>
    </comment>
    <comment ref="L119" authorId="1" shapeId="0">
      <text>
        <r>
          <rPr>
            <b/>
            <sz val="11"/>
            <color indexed="81"/>
            <rFont val="Times New Roman"/>
            <family val="1"/>
          </rPr>
          <t>Préciser le moins et l'année sous forme (moins/Année)</t>
        </r>
      </text>
    </comment>
    <comment ref="L120" authorId="1" shapeId="0">
      <text>
        <r>
          <rPr>
            <b/>
            <sz val="11"/>
            <color indexed="81"/>
            <rFont val="Times New Roman"/>
            <family val="1"/>
          </rPr>
          <t>Préciser le moins et l'année sous forme (moins/Année)</t>
        </r>
      </text>
    </comment>
    <comment ref="L121" authorId="1" shapeId="0">
      <text>
        <r>
          <rPr>
            <b/>
            <sz val="11"/>
            <color indexed="81"/>
            <rFont val="Times New Roman"/>
            <family val="1"/>
          </rPr>
          <t>Préciser le moins et l'année sous forme (moins/Année)</t>
        </r>
      </text>
    </comment>
    <comment ref="L122" authorId="1" shapeId="0">
      <text>
        <r>
          <rPr>
            <b/>
            <sz val="11"/>
            <color indexed="81"/>
            <rFont val="Times New Roman"/>
            <family val="1"/>
          </rPr>
          <t>Préciser le moins et l'année sous forme (moins/Année)</t>
        </r>
      </text>
    </comment>
    <comment ref="L123" authorId="1" shapeId="0">
      <text>
        <r>
          <rPr>
            <b/>
            <sz val="11"/>
            <color indexed="81"/>
            <rFont val="Times New Roman"/>
            <family val="1"/>
          </rPr>
          <t>Préciser le moins et l'année sous forme (moins/Année)</t>
        </r>
      </text>
    </comment>
    <comment ref="L124" authorId="1" shapeId="0">
      <text>
        <r>
          <rPr>
            <b/>
            <sz val="11"/>
            <color indexed="81"/>
            <rFont val="Times New Roman"/>
            <family val="1"/>
          </rPr>
          <t>Préciser le moins et l'année sous forme (moins/Année)</t>
        </r>
      </text>
    </comment>
    <comment ref="L125" authorId="1" shapeId="0">
      <text>
        <r>
          <rPr>
            <b/>
            <sz val="11"/>
            <color indexed="81"/>
            <rFont val="Times New Roman"/>
            <family val="1"/>
          </rPr>
          <t>Préciser le moins et l'année sous forme (moins/Année)</t>
        </r>
      </text>
    </comment>
    <comment ref="L126" authorId="1" shapeId="0">
      <text>
        <r>
          <rPr>
            <b/>
            <sz val="11"/>
            <color indexed="81"/>
            <rFont val="Times New Roman"/>
            <family val="1"/>
          </rPr>
          <t>Préciser le moins et l'année sous forme (moins/Année)</t>
        </r>
      </text>
    </comment>
    <comment ref="L127" authorId="1" shapeId="0">
      <text>
        <r>
          <rPr>
            <b/>
            <sz val="11"/>
            <color indexed="81"/>
            <rFont val="Times New Roman"/>
            <family val="1"/>
          </rPr>
          <t>Préciser le moins et l'année sous forme (moins/Année)</t>
        </r>
      </text>
    </comment>
    <comment ref="L128" authorId="1" shapeId="0">
      <text>
        <r>
          <rPr>
            <b/>
            <sz val="11"/>
            <color indexed="81"/>
            <rFont val="Times New Roman"/>
            <family val="1"/>
          </rPr>
          <t>Préciser le moins et l'année sous forme (moins/Année)</t>
        </r>
      </text>
    </comment>
    <comment ref="L129" authorId="1" shapeId="0">
      <text>
        <r>
          <rPr>
            <b/>
            <sz val="11"/>
            <color indexed="81"/>
            <rFont val="Times New Roman"/>
            <family val="1"/>
          </rPr>
          <t>Préciser le moins et l'année sous forme (moins/Année)</t>
        </r>
      </text>
    </comment>
    <comment ref="L130" authorId="1" shapeId="0">
      <text>
        <r>
          <rPr>
            <b/>
            <sz val="11"/>
            <color indexed="81"/>
            <rFont val="Times New Roman"/>
            <family val="1"/>
          </rPr>
          <t>Préciser le moins et l'année sous forme (moins/Année)</t>
        </r>
      </text>
    </comment>
    <comment ref="L131" authorId="1" shapeId="0">
      <text>
        <r>
          <rPr>
            <b/>
            <sz val="11"/>
            <color indexed="81"/>
            <rFont val="Times New Roman"/>
            <family val="1"/>
          </rPr>
          <t>Préciser le moins et l'année sous forme (moins/Année)</t>
        </r>
      </text>
    </comment>
    <comment ref="L132" authorId="1" shapeId="0">
      <text>
        <r>
          <rPr>
            <b/>
            <sz val="11"/>
            <color indexed="81"/>
            <rFont val="Times New Roman"/>
            <family val="1"/>
          </rPr>
          <t>Préciser le moins et l'année sous forme (moins/Année)</t>
        </r>
      </text>
    </comment>
    <comment ref="L133" authorId="1" shapeId="0">
      <text>
        <r>
          <rPr>
            <b/>
            <sz val="11"/>
            <color indexed="81"/>
            <rFont val="Times New Roman"/>
            <family val="1"/>
          </rPr>
          <t>Préciser le moins et l'année sous forme (moins/Année)</t>
        </r>
      </text>
    </comment>
    <comment ref="L134" authorId="1" shapeId="0">
      <text>
        <r>
          <rPr>
            <b/>
            <sz val="11"/>
            <color indexed="81"/>
            <rFont val="Times New Roman"/>
            <family val="1"/>
          </rPr>
          <t>Préciser le moins et l'année sous forme (moins/Année)</t>
        </r>
      </text>
    </comment>
    <comment ref="L135" authorId="1" shapeId="0">
      <text>
        <r>
          <rPr>
            <b/>
            <sz val="11"/>
            <color indexed="81"/>
            <rFont val="Times New Roman"/>
            <family val="1"/>
          </rPr>
          <t>Préciser le moins et l'année sous forme (moins/Année)</t>
        </r>
      </text>
    </comment>
    <comment ref="L136" authorId="1" shapeId="0">
      <text>
        <r>
          <rPr>
            <b/>
            <sz val="11"/>
            <color indexed="81"/>
            <rFont val="Times New Roman"/>
            <family val="1"/>
          </rPr>
          <t>Préciser le moins et l'année sous forme (moins/Année)</t>
        </r>
      </text>
    </comment>
    <comment ref="L137" authorId="1" shapeId="0">
      <text>
        <r>
          <rPr>
            <b/>
            <sz val="11"/>
            <color indexed="81"/>
            <rFont val="Times New Roman"/>
            <family val="1"/>
          </rPr>
          <t>Préciser le moins et l'année sous forme (moins/Année)</t>
        </r>
      </text>
    </comment>
    <comment ref="L138" authorId="1" shapeId="0">
      <text>
        <r>
          <rPr>
            <b/>
            <sz val="11"/>
            <color indexed="81"/>
            <rFont val="Times New Roman"/>
            <family val="1"/>
          </rPr>
          <t>Préciser le moins et l'année sous forme (moins/Année)</t>
        </r>
      </text>
    </comment>
    <comment ref="L139" authorId="1" shapeId="0">
      <text>
        <r>
          <rPr>
            <b/>
            <sz val="11"/>
            <color indexed="81"/>
            <rFont val="Times New Roman"/>
            <family val="1"/>
          </rPr>
          <t>Préciser le moins et l'année sous forme (moins/Année)</t>
        </r>
      </text>
    </comment>
    <comment ref="L140" authorId="1" shapeId="0">
      <text>
        <r>
          <rPr>
            <b/>
            <sz val="11"/>
            <color indexed="81"/>
            <rFont val="Times New Roman"/>
            <family val="1"/>
          </rPr>
          <t>Préciser le moins et l'année sous forme (moins/Année)</t>
        </r>
      </text>
    </comment>
    <comment ref="L141" authorId="1" shapeId="0">
      <text>
        <r>
          <rPr>
            <b/>
            <sz val="11"/>
            <color indexed="81"/>
            <rFont val="Times New Roman"/>
            <family val="1"/>
          </rPr>
          <t>Préciser le moins et l'année sous forme (moins/Année)</t>
        </r>
      </text>
    </comment>
    <comment ref="L142" authorId="1" shapeId="0">
      <text>
        <r>
          <rPr>
            <b/>
            <sz val="11"/>
            <color indexed="81"/>
            <rFont val="Times New Roman"/>
            <family val="1"/>
          </rPr>
          <t>Préciser le moins et l'année sous forme (moins/Année)</t>
        </r>
      </text>
    </comment>
    <comment ref="L143" authorId="1" shapeId="0">
      <text>
        <r>
          <rPr>
            <b/>
            <sz val="11"/>
            <color indexed="81"/>
            <rFont val="Times New Roman"/>
            <family val="1"/>
          </rPr>
          <t>Préciser le moins et l'année sous forme (moins/Année)</t>
        </r>
      </text>
    </comment>
    <comment ref="L144" authorId="1" shapeId="0">
      <text>
        <r>
          <rPr>
            <b/>
            <sz val="11"/>
            <color indexed="81"/>
            <rFont val="Times New Roman"/>
            <family val="1"/>
          </rPr>
          <t>Préciser le moins et l'année sous forme (moins/Année)</t>
        </r>
      </text>
    </comment>
    <comment ref="L145" authorId="1" shapeId="0">
      <text>
        <r>
          <rPr>
            <b/>
            <sz val="11"/>
            <color indexed="81"/>
            <rFont val="Times New Roman"/>
            <family val="1"/>
          </rPr>
          <t>Préciser le moins et l'année sous forme (moins/Année)</t>
        </r>
      </text>
    </comment>
    <comment ref="L146" authorId="1" shapeId="0">
      <text>
        <r>
          <rPr>
            <b/>
            <sz val="11"/>
            <color indexed="81"/>
            <rFont val="Times New Roman"/>
            <family val="1"/>
          </rPr>
          <t>Préciser le moins et l'année sous forme (moins/Année)</t>
        </r>
      </text>
    </comment>
    <comment ref="L147" authorId="1" shapeId="0">
      <text>
        <r>
          <rPr>
            <b/>
            <sz val="11"/>
            <color indexed="81"/>
            <rFont val="Times New Roman"/>
            <family val="1"/>
          </rPr>
          <t>Préciser le moins et l'année sous forme (moins/Année)</t>
        </r>
      </text>
    </comment>
    <comment ref="L148" authorId="1" shapeId="0">
      <text>
        <r>
          <rPr>
            <b/>
            <sz val="11"/>
            <color indexed="81"/>
            <rFont val="Times New Roman"/>
            <family val="1"/>
          </rPr>
          <t>Préciser le moins et l'année sous forme (moins/Année)</t>
        </r>
      </text>
    </comment>
    <comment ref="L149" authorId="1" shapeId="0">
      <text>
        <r>
          <rPr>
            <b/>
            <sz val="11"/>
            <color indexed="81"/>
            <rFont val="Times New Roman"/>
            <family val="1"/>
          </rPr>
          <t>Préciser le moins et l'année sous forme (moins/Année)</t>
        </r>
      </text>
    </comment>
    <comment ref="L150" authorId="1" shapeId="0">
      <text>
        <r>
          <rPr>
            <b/>
            <sz val="11"/>
            <color indexed="81"/>
            <rFont val="Times New Roman"/>
            <family val="1"/>
          </rPr>
          <t>Préciser le moins et l'année sous forme (moins/Année)</t>
        </r>
      </text>
    </comment>
    <comment ref="L151" authorId="1" shapeId="0">
      <text>
        <r>
          <rPr>
            <b/>
            <sz val="11"/>
            <color indexed="81"/>
            <rFont val="Times New Roman"/>
            <family val="1"/>
          </rPr>
          <t>Préciser le moins et l'année sous forme (moins/Année)</t>
        </r>
      </text>
    </comment>
    <comment ref="L152" authorId="1" shapeId="0">
      <text>
        <r>
          <rPr>
            <b/>
            <sz val="11"/>
            <color indexed="81"/>
            <rFont val="Times New Roman"/>
            <family val="1"/>
          </rPr>
          <t>Préciser le moins et l'année sous forme (moins/Année)</t>
        </r>
      </text>
    </comment>
    <comment ref="L153" authorId="1" shapeId="0">
      <text>
        <r>
          <rPr>
            <b/>
            <sz val="11"/>
            <color indexed="81"/>
            <rFont val="Times New Roman"/>
            <family val="1"/>
          </rPr>
          <t>Préciser le moins et l'année sous forme (moins/Année)</t>
        </r>
      </text>
    </comment>
    <comment ref="L154" authorId="1" shapeId="0">
      <text>
        <r>
          <rPr>
            <b/>
            <sz val="11"/>
            <color indexed="81"/>
            <rFont val="Times New Roman"/>
            <family val="1"/>
          </rPr>
          <t>Préciser le moins et l'année sous forme (moins/Année)</t>
        </r>
      </text>
    </comment>
  </commentList>
</comments>
</file>

<file path=xl/comments19.xml><?xml version="1.0" encoding="utf-8"?>
<comments xmlns="http://schemas.openxmlformats.org/spreadsheetml/2006/main">
  <authors>
    <author>Auteur</author>
    <author>Sou3ad</author>
  </authors>
  <commentList>
    <comment ref="H13" authorId="0" shapeId="0">
      <text>
        <r>
          <rPr>
            <b/>
            <sz val="10"/>
            <color indexed="81"/>
            <rFont val="Times New Roman"/>
            <family val="1"/>
          </rPr>
          <t>Le nom et la première lettre du prénom en majuscules</t>
        </r>
      </text>
    </comment>
    <comment ref="D17" authorId="0" shapeId="0">
      <text>
        <r>
          <rPr>
            <b/>
            <sz val="10"/>
            <color indexed="81"/>
            <rFont val="Times New Roman"/>
            <family val="1"/>
          </rPr>
          <t>Vous pouvez choisir jusqu'à 3 domaines</t>
        </r>
      </text>
    </comment>
    <comment ref="C56" authorId="0" shapeId="0">
      <text>
        <r>
          <rPr>
            <b/>
            <sz val="12"/>
            <color indexed="81"/>
            <rFont val="Times New Roman"/>
            <family val="1"/>
          </rPr>
          <t>Classée par grade puis par ordre alphabétique</t>
        </r>
      </text>
    </comment>
    <comment ref="L60" authorId="0" shapeId="0">
      <text>
        <r>
          <rPr>
            <b/>
            <sz val="10"/>
            <color indexed="81"/>
            <rFont val="Times New Roman"/>
            <family val="1"/>
          </rPr>
          <t>Format de la date :   JJ/MM/AAAA</t>
        </r>
      </text>
    </comment>
    <comment ref="L61" authorId="0" shapeId="0">
      <text>
        <r>
          <rPr>
            <b/>
            <sz val="10"/>
            <color indexed="81"/>
            <rFont val="Times New Roman"/>
            <family val="1"/>
          </rPr>
          <t>Format de la date :   JJ/MM/AAAA</t>
        </r>
      </text>
    </comment>
    <comment ref="L62" authorId="0" shapeId="0">
      <text>
        <r>
          <rPr>
            <b/>
            <sz val="10"/>
            <color indexed="81"/>
            <rFont val="Times New Roman"/>
            <family val="1"/>
          </rPr>
          <t>Format de la date :   JJ/MM/AAAA</t>
        </r>
      </text>
    </comment>
    <comment ref="L63" authorId="0" shapeId="0">
      <text>
        <r>
          <rPr>
            <b/>
            <sz val="10"/>
            <color indexed="81"/>
            <rFont val="Times New Roman"/>
            <family val="1"/>
          </rPr>
          <t>Format de la date :   JJ/MM/AAAA</t>
        </r>
      </text>
    </comment>
    <comment ref="L64" authorId="0" shapeId="0">
      <text>
        <r>
          <rPr>
            <b/>
            <sz val="10"/>
            <color indexed="81"/>
            <rFont val="Times New Roman"/>
            <family val="1"/>
          </rPr>
          <t>Format de la date :   JJ/MM/AAAA</t>
        </r>
      </text>
    </comment>
    <comment ref="L65" authorId="0" shapeId="0">
      <text>
        <r>
          <rPr>
            <b/>
            <sz val="10"/>
            <color indexed="81"/>
            <rFont val="Times New Roman"/>
            <family val="1"/>
          </rPr>
          <t>Format de la date :   JJ/MM/AAAA</t>
        </r>
      </text>
    </comment>
    <comment ref="L66" authorId="0" shapeId="0">
      <text>
        <r>
          <rPr>
            <b/>
            <sz val="10"/>
            <color indexed="81"/>
            <rFont val="Times New Roman"/>
            <family val="1"/>
          </rPr>
          <t>Format de la date :   JJ/MM/AAAA</t>
        </r>
      </text>
    </comment>
    <comment ref="L67" authorId="0" shapeId="0">
      <text>
        <r>
          <rPr>
            <b/>
            <sz val="10"/>
            <color indexed="81"/>
            <rFont val="Times New Roman"/>
            <family val="1"/>
          </rPr>
          <t>Format de la date :   JJ/MM/AAAA</t>
        </r>
      </text>
    </comment>
    <comment ref="L68" authorId="0" shapeId="0">
      <text>
        <r>
          <rPr>
            <b/>
            <sz val="10"/>
            <color indexed="81"/>
            <rFont val="Times New Roman"/>
            <family val="1"/>
          </rPr>
          <t>Format de la date :   JJ/MM/AAAA</t>
        </r>
      </text>
    </comment>
    <comment ref="L69" authorId="0" shapeId="0">
      <text>
        <r>
          <rPr>
            <b/>
            <sz val="10"/>
            <color indexed="81"/>
            <rFont val="Times New Roman"/>
            <family val="1"/>
          </rPr>
          <t>Format de la date :   JJ/MM/AAAA</t>
        </r>
      </text>
    </comment>
    <comment ref="L70" authorId="0" shapeId="0">
      <text>
        <r>
          <rPr>
            <b/>
            <sz val="10"/>
            <color indexed="81"/>
            <rFont val="Times New Roman"/>
            <family val="1"/>
          </rPr>
          <t>Format de la date :   JJ/MM/AAAA</t>
        </r>
      </text>
    </comment>
    <comment ref="L71" authorId="0" shapeId="0">
      <text>
        <r>
          <rPr>
            <b/>
            <sz val="10"/>
            <color indexed="81"/>
            <rFont val="Times New Roman"/>
            <family val="1"/>
          </rPr>
          <t>Format de la date :   JJ/MM/AAAA</t>
        </r>
      </text>
    </comment>
    <comment ref="L72" authorId="0" shapeId="0">
      <text>
        <r>
          <rPr>
            <b/>
            <sz val="10"/>
            <color indexed="81"/>
            <rFont val="Times New Roman"/>
            <family val="1"/>
          </rPr>
          <t>Format de la date :   JJ/MM/AAAA</t>
        </r>
      </text>
    </comment>
    <comment ref="L73" authorId="0" shapeId="0">
      <text>
        <r>
          <rPr>
            <b/>
            <sz val="10"/>
            <color indexed="81"/>
            <rFont val="Times New Roman"/>
            <family val="1"/>
          </rPr>
          <t>Format de la date :   JJ/MM/AAAA</t>
        </r>
      </text>
    </comment>
    <comment ref="L74" authorId="0" shapeId="0">
      <text>
        <r>
          <rPr>
            <b/>
            <sz val="10"/>
            <color indexed="81"/>
            <rFont val="Times New Roman"/>
            <family val="1"/>
          </rPr>
          <t>Format de la date :   JJ/MM/AAAA</t>
        </r>
      </text>
    </comment>
    <comment ref="L75" authorId="0" shapeId="0">
      <text>
        <r>
          <rPr>
            <b/>
            <sz val="10"/>
            <color indexed="81"/>
            <rFont val="Times New Roman"/>
            <family val="1"/>
          </rPr>
          <t>Format de la date :   JJ/MM/AAAA</t>
        </r>
      </text>
    </comment>
    <comment ref="L76" authorId="0" shapeId="0">
      <text>
        <r>
          <rPr>
            <b/>
            <sz val="10"/>
            <color indexed="81"/>
            <rFont val="Times New Roman"/>
            <family val="1"/>
          </rPr>
          <t>Format de la date :   JJ/MM/AAAA</t>
        </r>
      </text>
    </comment>
    <comment ref="L77" authorId="0" shapeId="0">
      <text>
        <r>
          <rPr>
            <b/>
            <sz val="10"/>
            <color indexed="81"/>
            <rFont val="Times New Roman"/>
            <family val="1"/>
          </rPr>
          <t>Format de la date :   JJ/MM/AAAA</t>
        </r>
      </text>
    </comment>
    <comment ref="L78" authorId="0" shapeId="0">
      <text>
        <r>
          <rPr>
            <b/>
            <sz val="10"/>
            <color indexed="81"/>
            <rFont val="Times New Roman"/>
            <family val="1"/>
          </rPr>
          <t>Format de la date :   JJ/MM/AAAA</t>
        </r>
      </text>
    </comment>
    <comment ref="L79" authorId="0" shapeId="0">
      <text>
        <r>
          <rPr>
            <b/>
            <sz val="10"/>
            <color indexed="81"/>
            <rFont val="Times New Roman"/>
            <family val="1"/>
          </rPr>
          <t>Format de la date :   JJ/MM/AAAA</t>
        </r>
      </text>
    </comment>
    <comment ref="L80" authorId="0" shapeId="0">
      <text>
        <r>
          <rPr>
            <b/>
            <sz val="10"/>
            <color indexed="81"/>
            <rFont val="Times New Roman"/>
            <family val="1"/>
          </rPr>
          <t>Format de la date :   JJ/MM/AAAA</t>
        </r>
      </text>
    </comment>
    <comment ref="L81" authorId="0" shapeId="0">
      <text>
        <r>
          <rPr>
            <b/>
            <sz val="10"/>
            <color indexed="81"/>
            <rFont val="Times New Roman"/>
            <family val="1"/>
          </rPr>
          <t>Format de la date :   JJ/MM/AAAA</t>
        </r>
      </text>
    </comment>
    <comment ref="L82" authorId="0" shapeId="0">
      <text>
        <r>
          <rPr>
            <b/>
            <sz val="10"/>
            <color indexed="81"/>
            <rFont val="Times New Roman"/>
            <family val="1"/>
          </rPr>
          <t>Format de la date :   JJ/MM/AAAA</t>
        </r>
      </text>
    </comment>
    <comment ref="L83" authorId="0" shapeId="0">
      <text>
        <r>
          <rPr>
            <b/>
            <sz val="10"/>
            <color indexed="81"/>
            <rFont val="Times New Roman"/>
            <family val="1"/>
          </rPr>
          <t>Format de la date :   JJ/MM/AAAA</t>
        </r>
      </text>
    </comment>
    <comment ref="L84" authorId="0" shapeId="0">
      <text>
        <r>
          <rPr>
            <b/>
            <sz val="10"/>
            <color indexed="81"/>
            <rFont val="Times New Roman"/>
            <family val="1"/>
          </rPr>
          <t>Format de la date :   JJ/MM/AAAA</t>
        </r>
      </text>
    </comment>
    <comment ref="L85" authorId="0" shapeId="0">
      <text>
        <r>
          <rPr>
            <b/>
            <sz val="10"/>
            <color indexed="81"/>
            <rFont val="Times New Roman"/>
            <family val="1"/>
          </rPr>
          <t>Format de la date :   JJ/MM/AAAA</t>
        </r>
      </text>
    </comment>
    <comment ref="L86" authorId="0" shapeId="0">
      <text>
        <r>
          <rPr>
            <b/>
            <sz val="10"/>
            <color indexed="81"/>
            <rFont val="Times New Roman"/>
            <family val="1"/>
          </rPr>
          <t>Format de la date :   JJ/MM/AAAA</t>
        </r>
      </text>
    </comment>
    <comment ref="L87" authorId="0" shapeId="0">
      <text>
        <r>
          <rPr>
            <b/>
            <sz val="10"/>
            <color indexed="81"/>
            <rFont val="Times New Roman"/>
            <family val="1"/>
          </rPr>
          <t>Format de la date :   JJ/MM/AAAA</t>
        </r>
      </text>
    </comment>
    <comment ref="L88" authorId="0" shapeId="0">
      <text>
        <r>
          <rPr>
            <b/>
            <sz val="10"/>
            <color indexed="81"/>
            <rFont val="Times New Roman"/>
            <family val="1"/>
          </rPr>
          <t>Format de la date :   JJ/MM/AAAA</t>
        </r>
      </text>
    </comment>
    <comment ref="L89" authorId="0" shapeId="0">
      <text>
        <r>
          <rPr>
            <b/>
            <sz val="10"/>
            <color indexed="81"/>
            <rFont val="Times New Roman"/>
            <family val="1"/>
          </rPr>
          <t>Format de la date :   JJ/MM/AAAA</t>
        </r>
      </text>
    </comment>
    <comment ref="L90" authorId="0" shapeId="0">
      <text>
        <r>
          <rPr>
            <b/>
            <sz val="10"/>
            <color indexed="81"/>
            <rFont val="Times New Roman"/>
            <family val="1"/>
          </rPr>
          <t>Format de la date :   JJ/MM/AAAA</t>
        </r>
      </text>
    </comment>
    <comment ref="L91" authorId="0" shapeId="0">
      <text>
        <r>
          <rPr>
            <b/>
            <sz val="10"/>
            <color indexed="81"/>
            <rFont val="Times New Roman"/>
            <family val="1"/>
          </rPr>
          <t>Format de la date :   JJ/MM/AAAA</t>
        </r>
      </text>
    </comment>
    <comment ref="L92" authorId="0" shapeId="0">
      <text>
        <r>
          <rPr>
            <b/>
            <sz val="10"/>
            <color indexed="81"/>
            <rFont val="Times New Roman"/>
            <family val="1"/>
          </rPr>
          <t>Format de la date :   JJ/MM/AAAA</t>
        </r>
      </text>
    </comment>
    <comment ref="L93" authorId="0" shapeId="0">
      <text>
        <r>
          <rPr>
            <b/>
            <sz val="10"/>
            <color indexed="81"/>
            <rFont val="Times New Roman"/>
            <family val="1"/>
          </rPr>
          <t>Format de la date :   JJ/MM/AAAA</t>
        </r>
      </text>
    </comment>
    <comment ref="L94" authorId="0" shapeId="0">
      <text>
        <r>
          <rPr>
            <b/>
            <sz val="10"/>
            <color indexed="81"/>
            <rFont val="Times New Roman"/>
            <family val="1"/>
          </rPr>
          <t>Format de la date :   JJ/MM/AAAA</t>
        </r>
      </text>
    </comment>
    <comment ref="L95" authorId="0" shapeId="0">
      <text>
        <r>
          <rPr>
            <b/>
            <sz val="10"/>
            <color indexed="81"/>
            <rFont val="Times New Roman"/>
            <family val="1"/>
          </rPr>
          <t>Format de la date :   JJ/MM/AAAA</t>
        </r>
      </text>
    </comment>
    <comment ref="L96" authorId="0" shapeId="0">
      <text>
        <r>
          <rPr>
            <b/>
            <sz val="10"/>
            <color indexed="81"/>
            <rFont val="Times New Roman"/>
            <family val="1"/>
          </rPr>
          <t>Format de la date :   JJ/MM/AAAA</t>
        </r>
      </text>
    </comment>
    <comment ref="L97" authorId="0" shapeId="0">
      <text>
        <r>
          <rPr>
            <b/>
            <sz val="10"/>
            <color indexed="81"/>
            <rFont val="Times New Roman"/>
            <family val="1"/>
          </rPr>
          <t>Format de la date :   JJ/MM/AAAA</t>
        </r>
      </text>
    </comment>
    <comment ref="L98" authorId="0" shapeId="0">
      <text>
        <r>
          <rPr>
            <b/>
            <sz val="10"/>
            <color indexed="81"/>
            <rFont val="Times New Roman"/>
            <family val="1"/>
          </rPr>
          <t>Format de la date :   JJ/MM/AAAA</t>
        </r>
      </text>
    </comment>
    <comment ref="L99" authorId="0" shapeId="0">
      <text>
        <r>
          <rPr>
            <b/>
            <sz val="10"/>
            <color indexed="81"/>
            <rFont val="Times New Roman"/>
            <family val="1"/>
          </rPr>
          <t>Format de la date :   JJ/MM/AAAA</t>
        </r>
      </text>
    </comment>
    <comment ref="L100" authorId="0" shapeId="0">
      <text>
        <r>
          <rPr>
            <b/>
            <sz val="10"/>
            <color indexed="81"/>
            <rFont val="Times New Roman"/>
            <family val="1"/>
          </rPr>
          <t>Format de la date :   JJ/MM/AAAA</t>
        </r>
      </text>
    </comment>
    <comment ref="L101" authorId="0" shapeId="0">
      <text>
        <r>
          <rPr>
            <b/>
            <sz val="10"/>
            <color indexed="81"/>
            <rFont val="Times New Roman"/>
            <family val="1"/>
          </rPr>
          <t>Format de la date :   JJ/MM/AAAA</t>
        </r>
      </text>
    </comment>
    <comment ref="L102" authorId="0" shapeId="0">
      <text>
        <r>
          <rPr>
            <b/>
            <sz val="10"/>
            <color indexed="81"/>
            <rFont val="Times New Roman"/>
            <family val="1"/>
          </rPr>
          <t>Format de la date :   JJ/MM/AAAA</t>
        </r>
      </text>
    </comment>
    <comment ref="L103" authorId="0" shapeId="0">
      <text>
        <r>
          <rPr>
            <b/>
            <sz val="10"/>
            <color indexed="81"/>
            <rFont val="Times New Roman"/>
            <family val="1"/>
          </rPr>
          <t>Format de la date :   JJ/MM/AAAA</t>
        </r>
      </text>
    </comment>
    <comment ref="L104" authorId="0" shapeId="0">
      <text>
        <r>
          <rPr>
            <b/>
            <sz val="10"/>
            <color indexed="81"/>
            <rFont val="Times New Roman"/>
            <family val="1"/>
          </rPr>
          <t>Format de la date :   JJ/MM/AAAA</t>
        </r>
      </text>
    </comment>
    <comment ref="L105" authorId="0" shapeId="0">
      <text>
        <r>
          <rPr>
            <b/>
            <sz val="10"/>
            <color indexed="81"/>
            <rFont val="Times New Roman"/>
            <family val="1"/>
          </rPr>
          <t>Format de la date :   JJ/MM/AAAA</t>
        </r>
      </text>
    </comment>
    <comment ref="L106" authorId="0" shapeId="0">
      <text>
        <r>
          <rPr>
            <b/>
            <sz val="10"/>
            <color indexed="81"/>
            <rFont val="Times New Roman"/>
            <family val="1"/>
          </rPr>
          <t>Format de la date :   JJ/MM/AAAA</t>
        </r>
      </text>
    </comment>
    <comment ref="L107" authorId="0" shapeId="0">
      <text>
        <r>
          <rPr>
            <b/>
            <sz val="10"/>
            <color indexed="81"/>
            <rFont val="Times New Roman"/>
            <family val="1"/>
          </rPr>
          <t>Format de la date :   JJ/MM/AAAA</t>
        </r>
      </text>
    </comment>
    <comment ref="L108" authorId="0" shapeId="0">
      <text>
        <r>
          <rPr>
            <b/>
            <sz val="10"/>
            <color indexed="81"/>
            <rFont val="Times New Roman"/>
            <family val="1"/>
          </rPr>
          <t>Format de la date :   JJ/MM/AAAA</t>
        </r>
      </text>
    </comment>
    <comment ref="L109" authorId="0" shapeId="0">
      <text>
        <r>
          <rPr>
            <b/>
            <sz val="10"/>
            <color indexed="81"/>
            <rFont val="Times New Roman"/>
            <family val="1"/>
          </rPr>
          <t>Format de la date :   JJ/MM/AAAA</t>
        </r>
      </text>
    </comment>
    <comment ref="L115" authorId="1" shapeId="0">
      <text>
        <r>
          <rPr>
            <b/>
            <sz val="11"/>
            <color indexed="81"/>
            <rFont val="Times New Roman"/>
            <family val="1"/>
          </rPr>
          <t>Préciser le moins et l'année sous forme (moins/Année)</t>
        </r>
      </text>
    </comment>
    <comment ref="L116" authorId="1" shapeId="0">
      <text>
        <r>
          <rPr>
            <b/>
            <sz val="11"/>
            <color indexed="81"/>
            <rFont val="Times New Roman"/>
            <family val="1"/>
          </rPr>
          <t>Préciser le moins et l'année sous forme (moins/Année)</t>
        </r>
      </text>
    </comment>
    <comment ref="L117" authorId="1" shapeId="0">
      <text>
        <r>
          <rPr>
            <b/>
            <sz val="11"/>
            <color indexed="81"/>
            <rFont val="Times New Roman"/>
            <family val="1"/>
          </rPr>
          <t>Préciser le moins et l'année sous forme (moins/Année)</t>
        </r>
      </text>
    </comment>
    <comment ref="L118" authorId="1" shapeId="0">
      <text>
        <r>
          <rPr>
            <b/>
            <sz val="11"/>
            <color indexed="81"/>
            <rFont val="Times New Roman"/>
            <family val="1"/>
          </rPr>
          <t>Préciser le moins et l'année sous forme (moins/Année)</t>
        </r>
      </text>
    </comment>
    <comment ref="L119" authorId="1" shapeId="0">
      <text>
        <r>
          <rPr>
            <b/>
            <sz val="11"/>
            <color indexed="81"/>
            <rFont val="Times New Roman"/>
            <family val="1"/>
          </rPr>
          <t>Préciser le moins et l'année sous forme (moins/Année)</t>
        </r>
      </text>
    </comment>
    <comment ref="L120" authorId="1" shapeId="0">
      <text>
        <r>
          <rPr>
            <b/>
            <sz val="11"/>
            <color indexed="81"/>
            <rFont val="Times New Roman"/>
            <family val="1"/>
          </rPr>
          <t>Préciser le moins et l'année sous forme (moins/Année)</t>
        </r>
      </text>
    </comment>
    <comment ref="L121" authorId="1" shapeId="0">
      <text>
        <r>
          <rPr>
            <b/>
            <sz val="11"/>
            <color indexed="81"/>
            <rFont val="Times New Roman"/>
            <family val="1"/>
          </rPr>
          <t>Préciser le moins et l'année sous forme (moins/Année)</t>
        </r>
      </text>
    </comment>
    <comment ref="L122" authorId="1" shapeId="0">
      <text>
        <r>
          <rPr>
            <b/>
            <sz val="11"/>
            <color indexed="81"/>
            <rFont val="Times New Roman"/>
            <family val="1"/>
          </rPr>
          <t>Préciser le moins et l'année sous forme (moins/Année)</t>
        </r>
      </text>
    </comment>
    <comment ref="L123" authorId="1" shapeId="0">
      <text>
        <r>
          <rPr>
            <b/>
            <sz val="11"/>
            <color indexed="81"/>
            <rFont val="Times New Roman"/>
            <family val="1"/>
          </rPr>
          <t>Préciser le moins et l'année sous forme (moins/Année)</t>
        </r>
      </text>
    </comment>
    <comment ref="L124" authorId="1" shapeId="0">
      <text>
        <r>
          <rPr>
            <b/>
            <sz val="11"/>
            <color indexed="81"/>
            <rFont val="Times New Roman"/>
            <family val="1"/>
          </rPr>
          <t>Préciser le moins et l'année sous forme (moins/Année)</t>
        </r>
      </text>
    </comment>
    <comment ref="L125" authorId="1" shapeId="0">
      <text>
        <r>
          <rPr>
            <b/>
            <sz val="11"/>
            <color indexed="81"/>
            <rFont val="Times New Roman"/>
            <family val="1"/>
          </rPr>
          <t>Préciser le moins et l'année sous forme (moins/Année)</t>
        </r>
      </text>
    </comment>
    <comment ref="L126" authorId="1" shapeId="0">
      <text>
        <r>
          <rPr>
            <b/>
            <sz val="11"/>
            <color indexed="81"/>
            <rFont val="Times New Roman"/>
            <family val="1"/>
          </rPr>
          <t>Préciser le moins et l'année sous forme (moins/Année)</t>
        </r>
      </text>
    </comment>
    <comment ref="L127" authorId="1" shapeId="0">
      <text>
        <r>
          <rPr>
            <b/>
            <sz val="11"/>
            <color indexed="81"/>
            <rFont val="Times New Roman"/>
            <family val="1"/>
          </rPr>
          <t>Préciser le moins et l'année sous forme (moins/Année)</t>
        </r>
      </text>
    </comment>
    <comment ref="L128" authorId="1" shapeId="0">
      <text>
        <r>
          <rPr>
            <b/>
            <sz val="11"/>
            <color indexed="81"/>
            <rFont val="Times New Roman"/>
            <family val="1"/>
          </rPr>
          <t>Préciser le moins et l'année sous forme (moins/Année)</t>
        </r>
      </text>
    </comment>
    <comment ref="L129" authorId="1" shapeId="0">
      <text>
        <r>
          <rPr>
            <b/>
            <sz val="11"/>
            <color indexed="81"/>
            <rFont val="Times New Roman"/>
            <family val="1"/>
          </rPr>
          <t>Préciser le moins et l'année sous forme (moins/Année)</t>
        </r>
      </text>
    </comment>
    <comment ref="L130" authorId="1" shapeId="0">
      <text>
        <r>
          <rPr>
            <b/>
            <sz val="11"/>
            <color indexed="81"/>
            <rFont val="Times New Roman"/>
            <family val="1"/>
          </rPr>
          <t>Préciser le moins et l'année sous forme (moins/Année)</t>
        </r>
      </text>
    </comment>
    <comment ref="L131" authorId="1" shapeId="0">
      <text>
        <r>
          <rPr>
            <b/>
            <sz val="11"/>
            <color indexed="81"/>
            <rFont val="Times New Roman"/>
            <family val="1"/>
          </rPr>
          <t>Préciser le moins et l'année sous forme (moins/Année)</t>
        </r>
      </text>
    </comment>
    <comment ref="L132" authorId="1" shapeId="0">
      <text>
        <r>
          <rPr>
            <b/>
            <sz val="11"/>
            <color indexed="81"/>
            <rFont val="Times New Roman"/>
            <family val="1"/>
          </rPr>
          <t>Préciser le moins et l'année sous forme (moins/Année)</t>
        </r>
      </text>
    </comment>
    <comment ref="L133" authorId="1" shapeId="0">
      <text>
        <r>
          <rPr>
            <b/>
            <sz val="11"/>
            <color indexed="81"/>
            <rFont val="Times New Roman"/>
            <family val="1"/>
          </rPr>
          <t>Préciser le moins et l'année sous forme (moins/Année)</t>
        </r>
      </text>
    </comment>
    <comment ref="L134" authorId="1" shapeId="0">
      <text>
        <r>
          <rPr>
            <b/>
            <sz val="11"/>
            <color indexed="81"/>
            <rFont val="Times New Roman"/>
            <family val="1"/>
          </rPr>
          <t>Préciser le moins et l'année sous forme (moins/Année)</t>
        </r>
      </text>
    </comment>
    <comment ref="L135" authorId="1" shapeId="0">
      <text>
        <r>
          <rPr>
            <b/>
            <sz val="11"/>
            <color indexed="81"/>
            <rFont val="Times New Roman"/>
            <family val="1"/>
          </rPr>
          <t>Préciser le moins et l'année sous forme (moins/Année)</t>
        </r>
      </text>
    </comment>
    <comment ref="L136" authorId="1" shapeId="0">
      <text>
        <r>
          <rPr>
            <b/>
            <sz val="11"/>
            <color indexed="81"/>
            <rFont val="Times New Roman"/>
            <family val="1"/>
          </rPr>
          <t>Préciser le moins et l'année sous forme (moins/Année)</t>
        </r>
      </text>
    </comment>
    <comment ref="L137" authorId="1" shapeId="0">
      <text>
        <r>
          <rPr>
            <b/>
            <sz val="11"/>
            <color indexed="81"/>
            <rFont val="Times New Roman"/>
            <family val="1"/>
          </rPr>
          <t>Préciser le moins et l'année sous forme (moins/Année)</t>
        </r>
      </text>
    </comment>
    <comment ref="L138" authorId="1" shapeId="0">
      <text>
        <r>
          <rPr>
            <b/>
            <sz val="11"/>
            <color indexed="81"/>
            <rFont val="Times New Roman"/>
            <family val="1"/>
          </rPr>
          <t>Préciser le moins et l'année sous forme (moins/Année)</t>
        </r>
      </text>
    </comment>
    <comment ref="L139" authorId="1" shapeId="0">
      <text>
        <r>
          <rPr>
            <b/>
            <sz val="11"/>
            <color indexed="81"/>
            <rFont val="Times New Roman"/>
            <family val="1"/>
          </rPr>
          <t>Préciser le moins et l'année sous forme (moins/Année)</t>
        </r>
      </text>
    </comment>
    <comment ref="L140" authorId="1" shapeId="0">
      <text>
        <r>
          <rPr>
            <b/>
            <sz val="11"/>
            <color indexed="81"/>
            <rFont val="Times New Roman"/>
            <family val="1"/>
          </rPr>
          <t>Préciser le moins et l'année sous forme (moins/Année)</t>
        </r>
      </text>
    </comment>
    <comment ref="L141" authorId="1" shapeId="0">
      <text>
        <r>
          <rPr>
            <b/>
            <sz val="11"/>
            <color indexed="81"/>
            <rFont val="Times New Roman"/>
            <family val="1"/>
          </rPr>
          <t>Préciser le moins et l'année sous forme (moins/Année)</t>
        </r>
      </text>
    </comment>
    <comment ref="L142" authorId="1" shapeId="0">
      <text>
        <r>
          <rPr>
            <b/>
            <sz val="11"/>
            <color indexed="81"/>
            <rFont val="Times New Roman"/>
            <family val="1"/>
          </rPr>
          <t>Préciser le moins et l'année sous forme (moins/Année)</t>
        </r>
      </text>
    </comment>
    <comment ref="L143" authorId="1" shapeId="0">
      <text>
        <r>
          <rPr>
            <b/>
            <sz val="11"/>
            <color indexed="81"/>
            <rFont val="Times New Roman"/>
            <family val="1"/>
          </rPr>
          <t>Préciser le moins et l'année sous forme (moins/Année)</t>
        </r>
      </text>
    </comment>
    <comment ref="L144" authorId="1" shapeId="0">
      <text>
        <r>
          <rPr>
            <b/>
            <sz val="11"/>
            <color indexed="81"/>
            <rFont val="Times New Roman"/>
            <family val="1"/>
          </rPr>
          <t>Préciser le moins et l'année sous forme (moins/Année)</t>
        </r>
      </text>
    </comment>
    <comment ref="L145" authorId="1" shapeId="0">
      <text>
        <r>
          <rPr>
            <b/>
            <sz val="11"/>
            <color indexed="81"/>
            <rFont val="Times New Roman"/>
            <family val="1"/>
          </rPr>
          <t>Préciser le moins et l'année sous forme (moins/Année)</t>
        </r>
      </text>
    </comment>
    <comment ref="L146" authorId="1" shapeId="0">
      <text>
        <r>
          <rPr>
            <b/>
            <sz val="11"/>
            <color indexed="81"/>
            <rFont val="Times New Roman"/>
            <family val="1"/>
          </rPr>
          <t>Préciser le moins et l'année sous forme (moins/Année)</t>
        </r>
      </text>
    </comment>
    <comment ref="L147" authorId="1" shapeId="0">
      <text>
        <r>
          <rPr>
            <b/>
            <sz val="11"/>
            <color indexed="81"/>
            <rFont val="Times New Roman"/>
            <family val="1"/>
          </rPr>
          <t>Préciser le moins et l'année sous forme (moins/Année)</t>
        </r>
      </text>
    </comment>
    <comment ref="L148" authorId="1" shapeId="0">
      <text>
        <r>
          <rPr>
            <b/>
            <sz val="11"/>
            <color indexed="81"/>
            <rFont val="Times New Roman"/>
            <family val="1"/>
          </rPr>
          <t>Préciser le moins et l'année sous forme (moins/Année)</t>
        </r>
      </text>
    </comment>
    <comment ref="L149" authorId="1" shapeId="0">
      <text>
        <r>
          <rPr>
            <b/>
            <sz val="11"/>
            <color indexed="81"/>
            <rFont val="Times New Roman"/>
            <family val="1"/>
          </rPr>
          <t>Préciser le moins et l'année sous forme (moins/Année)</t>
        </r>
      </text>
    </comment>
    <comment ref="L150" authorId="1" shapeId="0">
      <text>
        <r>
          <rPr>
            <b/>
            <sz val="11"/>
            <color indexed="81"/>
            <rFont val="Times New Roman"/>
            <family val="1"/>
          </rPr>
          <t>Préciser le moins et l'année sous forme (moins/Année)</t>
        </r>
      </text>
    </comment>
    <comment ref="L151" authorId="1" shapeId="0">
      <text>
        <r>
          <rPr>
            <b/>
            <sz val="11"/>
            <color indexed="81"/>
            <rFont val="Times New Roman"/>
            <family val="1"/>
          </rPr>
          <t>Préciser le moins et l'année sous forme (moins/Année)</t>
        </r>
      </text>
    </comment>
    <comment ref="L152" authorId="1" shapeId="0">
      <text>
        <r>
          <rPr>
            <b/>
            <sz val="11"/>
            <color indexed="81"/>
            <rFont val="Times New Roman"/>
            <family val="1"/>
          </rPr>
          <t>Préciser le moins et l'année sous forme (moins/Année)</t>
        </r>
      </text>
    </comment>
    <comment ref="L153" authorId="1" shapeId="0">
      <text>
        <r>
          <rPr>
            <b/>
            <sz val="11"/>
            <color indexed="81"/>
            <rFont val="Times New Roman"/>
            <family val="1"/>
          </rPr>
          <t>Préciser le moins et l'année sous forme (moins/Année)</t>
        </r>
      </text>
    </comment>
    <comment ref="L154" authorId="1" shapeId="0">
      <text>
        <r>
          <rPr>
            <b/>
            <sz val="11"/>
            <color indexed="81"/>
            <rFont val="Times New Roman"/>
            <family val="1"/>
          </rPr>
          <t>Préciser le moins et l'année sous forme (moins/Année)</t>
        </r>
      </text>
    </comment>
  </commentList>
</comments>
</file>

<file path=xl/comments2.xml><?xml version="1.0" encoding="utf-8"?>
<comments xmlns="http://schemas.openxmlformats.org/spreadsheetml/2006/main">
  <authors>
    <author>Auteur</author>
    <author>Sou3ad</author>
  </authors>
  <commentList>
    <comment ref="H13" authorId="0" shapeId="0">
      <text>
        <r>
          <rPr>
            <b/>
            <sz val="10"/>
            <color indexed="81"/>
            <rFont val="Times New Roman"/>
            <family val="1"/>
          </rPr>
          <t>Le nom et la première lettre du prénom en majuscules</t>
        </r>
      </text>
    </comment>
    <comment ref="D17" authorId="0" shapeId="0">
      <text>
        <r>
          <rPr>
            <b/>
            <sz val="10"/>
            <color indexed="81"/>
            <rFont val="Times New Roman"/>
            <family val="1"/>
          </rPr>
          <t>Vous pouvez choisir jusqu'à 3 domaines</t>
        </r>
      </text>
    </comment>
    <comment ref="C56" authorId="0" shapeId="0">
      <text>
        <r>
          <rPr>
            <b/>
            <sz val="12"/>
            <color indexed="81"/>
            <rFont val="Times New Roman"/>
            <family val="1"/>
          </rPr>
          <t>Classée par grade puis par ordre alphabétique</t>
        </r>
      </text>
    </comment>
    <comment ref="L60" authorId="0" shapeId="0">
      <text>
        <r>
          <rPr>
            <b/>
            <sz val="10"/>
            <color indexed="81"/>
            <rFont val="Times New Roman"/>
            <family val="1"/>
          </rPr>
          <t>Format de la date :   JJ/MM/AAAA</t>
        </r>
      </text>
    </comment>
    <comment ref="L61" authorId="0" shapeId="0">
      <text>
        <r>
          <rPr>
            <b/>
            <sz val="10"/>
            <color indexed="81"/>
            <rFont val="Times New Roman"/>
            <family val="1"/>
          </rPr>
          <t>Format de la date :   JJ/MM/AAAA</t>
        </r>
      </text>
    </comment>
    <comment ref="L62" authorId="0" shapeId="0">
      <text>
        <r>
          <rPr>
            <b/>
            <sz val="10"/>
            <color indexed="81"/>
            <rFont val="Times New Roman"/>
            <family val="1"/>
          </rPr>
          <t>Format de la date :   JJ/MM/AAAA</t>
        </r>
      </text>
    </comment>
    <comment ref="L63" authorId="0" shapeId="0">
      <text>
        <r>
          <rPr>
            <b/>
            <sz val="10"/>
            <color indexed="81"/>
            <rFont val="Times New Roman"/>
            <family val="1"/>
          </rPr>
          <t>Format de la date :   JJ/MM/AAAA</t>
        </r>
      </text>
    </comment>
    <comment ref="L64" authorId="0" shapeId="0">
      <text>
        <r>
          <rPr>
            <b/>
            <sz val="10"/>
            <color indexed="81"/>
            <rFont val="Times New Roman"/>
            <family val="1"/>
          </rPr>
          <t>Format de la date :   JJ/MM/AAAA</t>
        </r>
      </text>
    </comment>
    <comment ref="L65" authorId="0" shapeId="0">
      <text>
        <r>
          <rPr>
            <b/>
            <sz val="10"/>
            <color indexed="81"/>
            <rFont val="Times New Roman"/>
            <family val="1"/>
          </rPr>
          <t>Format de la date :   JJ/MM/AAAA</t>
        </r>
      </text>
    </comment>
    <comment ref="L66" authorId="0" shapeId="0">
      <text>
        <r>
          <rPr>
            <b/>
            <sz val="10"/>
            <color indexed="81"/>
            <rFont val="Times New Roman"/>
            <family val="1"/>
          </rPr>
          <t>Format de la date :   JJ/MM/AAAA</t>
        </r>
      </text>
    </comment>
    <comment ref="L67" authorId="0" shapeId="0">
      <text>
        <r>
          <rPr>
            <b/>
            <sz val="10"/>
            <color indexed="81"/>
            <rFont val="Times New Roman"/>
            <family val="1"/>
          </rPr>
          <t>Format de la date :   JJ/MM/AAAA</t>
        </r>
      </text>
    </comment>
    <comment ref="L68" authorId="0" shapeId="0">
      <text>
        <r>
          <rPr>
            <b/>
            <sz val="10"/>
            <color indexed="81"/>
            <rFont val="Times New Roman"/>
            <family val="1"/>
          </rPr>
          <t>Format de la date :   JJ/MM/AAAA</t>
        </r>
      </text>
    </comment>
    <comment ref="L69" authorId="0" shapeId="0">
      <text>
        <r>
          <rPr>
            <b/>
            <sz val="10"/>
            <color indexed="81"/>
            <rFont val="Times New Roman"/>
            <family val="1"/>
          </rPr>
          <t>Format de la date :   JJ/MM/AAAA</t>
        </r>
      </text>
    </comment>
    <comment ref="L70" authorId="0" shapeId="0">
      <text>
        <r>
          <rPr>
            <b/>
            <sz val="10"/>
            <color indexed="81"/>
            <rFont val="Times New Roman"/>
            <family val="1"/>
          </rPr>
          <t>Format de la date :   JJ/MM/AAAA</t>
        </r>
      </text>
    </comment>
    <comment ref="L71" authorId="0" shapeId="0">
      <text>
        <r>
          <rPr>
            <b/>
            <sz val="10"/>
            <color indexed="81"/>
            <rFont val="Times New Roman"/>
            <family val="1"/>
          </rPr>
          <t>Format de la date :   JJ/MM/AAAA</t>
        </r>
      </text>
    </comment>
    <comment ref="L72" authorId="0" shapeId="0">
      <text>
        <r>
          <rPr>
            <b/>
            <sz val="10"/>
            <color indexed="81"/>
            <rFont val="Times New Roman"/>
            <family val="1"/>
          </rPr>
          <t>Format de la date :   JJ/MM/AAAA</t>
        </r>
      </text>
    </comment>
    <comment ref="L73" authorId="0" shapeId="0">
      <text>
        <r>
          <rPr>
            <b/>
            <sz val="10"/>
            <color indexed="81"/>
            <rFont val="Times New Roman"/>
            <family val="1"/>
          </rPr>
          <t>Format de la date :   JJ/MM/AAAA</t>
        </r>
      </text>
    </comment>
    <comment ref="L74" authorId="0" shapeId="0">
      <text>
        <r>
          <rPr>
            <b/>
            <sz val="10"/>
            <color indexed="81"/>
            <rFont val="Times New Roman"/>
            <family val="1"/>
          </rPr>
          <t>Format de la date :   JJ/MM/AAAA</t>
        </r>
      </text>
    </comment>
    <comment ref="L75" authorId="0" shapeId="0">
      <text>
        <r>
          <rPr>
            <b/>
            <sz val="10"/>
            <color indexed="81"/>
            <rFont val="Times New Roman"/>
            <family val="1"/>
          </rPr>
          <t>Format de la date :   JJ/MM/AAAA</t>
        </r>
      </text>
    </comment>
    <comment ref="L76" authorId="0" shapeId="0">
      <text>
        <r>
          <rPr>
            <b/>
            <sz val="10"/>
            <color indexed="81"/>
            <rFont val="Times New Roman"/>
            <family val="1"/>
          </rPr>
          <t>Format de la date :   JJ/MM/AAAA</t>
        </r>
      </text>
    </comment>
    <comment ref="L77" authorId="0" shapeId="0">
      <text>
        <r>
          <rPr>
            <b/>
            <sz val="10"/>
            <color indexed="81"/>
            <rFont val="Times New Roman"/>
            <family val="1"/>
          </rPr>
          <t>Format de la date :   JJ/MM/AAAA</t>
        </r>
      </text>
    </comment>
    <comment ref="L78" authorId="0" shapeId="0">
      <text>
        <r>
          <rPr>
            <b/>
            <sz val="10"/>
            <color indexed="81"/>
            <rFont val="Times New Roman"/>
            <family val="1"/>
          </rPr>
          <t>Format de la date :   JJ/MM/AAAA</t>
        </r>
      </text>
    </comment>
    <comment ref="L79" authorId="0" shapeId="0">
      <text>
        <r>
          <rPr>
            <b/>
            <sz val="10"/>
            <color indexed="81"/>
            <rFont val="Times New Roman"/>
            <family val="1"/>
          </rPr>
          <t>Format de la date :   JJ/MM/AAAA</t>
        </r>
      </text>
    </comment>
    <comment ref="L80" authorId="0" shapeId="0">
      <text>
        <r>
          <rPr>
            <b/>
            <sz val="10"/>
            <color indexed="81"/>
            <rFont val="Times New Roman"/>
            <family val="1"/>
          </rPr>
          <t>Format de la date :   JJ/MM/AAAA</t>
        </r>
      </text>
    </comment>
    <comment ref="L81" authorId="0" shapeId="0">
      <text>
        <r>
          <rPr>
            <b/>
            <sz val="10"/>
            <color indexed="81"/>
            <rFont val="Times New Roman"/>
            <family val="1"/>
          </rPr>
          <t>Format de la date :   JJ/MM/AAAA</t>
        </r>
      </text>
    </comment>
    <comment ref="L82" authorId="0" shapeId="0">
      <text>
        <r>
          <rPr>
            <b/>
            <sz val="10"/>
            <color indexed="81"/>
            <rFont val="Times New Roman"/>
            <family val="1"/>
          </rPr>
          <t>Format de la date :   JJ/MM/AAAA</t>
        </r>
      </text>
    </comment>
    <comment ref="L83" authorId="0" shapeId="0">
      <text>
        <r>
          <rPr>
            <b/>
            <sz val="10"/>
            <color indexed="81"/>
            <rFont val="Times New Roman"/>
            <family val="1"/>
          </rPr>
          <t>Format de la date :   JJ/MM/AAAA</t>
        </r>
      </text>
    </comment>
    <comment ref="L84" authorId="0" shapeId="0">
      <text>
        <r>
          <rPr>
            <b/>
            <sz val="10"/>
            <color indexed="81"/>
            <rFont val="Times New Roman"/>
            <family val="1"/>
          </rPr>
          <t>Format de la date :   JJ/MM/AAAA</t>
        </r>
      </text>
    </comment>
    <comment ref="L85" authorId="0" shapeId="0">
      <text>
        <r>
          <rPr>
            <b/>
            <sz val="10"/>
            <color indexed="81"/>
            <rFont val="Times New Roman"/>
            <family val="1"/>
          </rPr>
          <t>Format de la date :   JJ/MM/AAAA</t>
        </r>
      </text>
    </comment>
    <comment ref="L86" authorId="0" shapeId="0">
      <text>
        <r>
          <rPr>
            <b/>
            <sz val="10"/>
            <color indexed="81"/>
            <rFont val="Times New Roman"/>
            <family val="1"/>
          </rPr>
          <t>Format de la date :   JJ/MM/AAAA</t>
        </r>
      </text>
    </comment>
    <comment ref="L87" authorId="0" shapeId="0">
      <text>
        <r>
          <rPr>
            <b/>
            <sz val="10"/>
            <color indexed="81"/>
            <rFont val="Times New Roman"/>
            <family val="1"/>
          </rPr>
          <t>Format de la date :   JJ/MM/AAAA</t>
        </r>
      </text>
    </comment>
    <comment ref="L88" authorId="0" shapeId="0">
      <text>
        <r>
          <rPr>
            <b/>
            <sz val="10"/>
            <color indexed="81"/>
            <rFont val="Times New Roman"/>
            <family val="1"/>
          </rPr>
          <t>Format de la date :   JJ/MM/AAAA</t>
        </r>
      </text>
    </comment>
    <comment ref="L89" authorId="0" shapeId="0">
      <text>
        <r>
          <rPr>
            <b/>
            <sz val="10"/>
            <color indexed="81"/>
            <rFont val="Times New Roman"/>
            <family val="1"/>
          </rPr>
          <t>Format de la date :   JJ/MM/AAAA</t>
        </r>
      </text>
    </comment>
    <comment ref="L90" authorId="0" shapeId="0">
      <text>
        <r>
          <rPr>
            <b/>
            <sz val="10"/>
            <color indexed="81"/>
            <rFont val="Times New Roman"/>
            <family val="1"/>
          </rPr>
          <t>Format de la date :   JJ/MM/AAAA</t>
        </r>
      </text>
    </comment>
    <comment ref="L91" authorId="0" shapeId="0">
      <text>
        <r>
          <rPr>
            <b/>
            <sz val="10"/>
            <color indexed="81"/>
            <rFont val="Times New Roman"/>
            <family val="1"/>
          </rPr>
          <t>Format de la date :   JJ/MM/AAAA</t>
        </r>
      </text>
    </comment>
    <comment ref="L92" authorId="0" shapeId="0">
      <text>
        <r>
          <rPr>
            <b/>
            <sz val="10"/>
            <color indexed="81"/>
            <rFont val="Times New Roman"/>
            <family val="1"/>
          </rPr>
          <t>Format de la date :   JJ/MM/AAAA</t>
        </r>
      </text>
    </comment>
    <comment ref="L93" authorId="0" shapeId="0">
      <text>
        <r>
          <rPr>
            <b/>
            <sz val="10"/>
            <color indexed="81"/>
            <rFont val="Times New Roman"/>
            <family val="1"/>
          </rPr>
          <t>Format de la date :   JJ/MM/AAAA</t>
        </r>
      </text>
    </comment>
    <comment ref="L94" authorId="0" shapeId="0">
      <text>
        <r>
          <rPr>
            <b/>
            <sz val="10"/>
            <color indexed="81"/>
            <rFont val="Times New Roman"/>
            <family val="1"/>
          </rPr>
          <t>Format de la date :   JJ/MM/AAAA</t>
        </r>
      </text>
    </comment>
    <comment ref="L95" authorId="0" shapeId="0">
      <text>
        <r>
          <rPr>
            <b/>
            <sz val="10"/>
            <color indexed="81"/>
            <rFont val="Times New Roman"/>
            <family val="1"/>
          </rPr>
          <t>Format de la date :   JJ/MM/AAAA</t>
        </r>
      </text>
    </comment>
    <comment ref="L96" authorId="0" shapeId="0">
      <text>
        <r>
          <rPr>
            <b/>
            <sz val="10"/>
            <color indexed="81"/>
            <rFont val="Times New Roman"/>
            <family val="1"/>
          </rPr>
          <t>Format de la date :   JJ/MM/AAAA</t>
        </r>
      </text>
    </comment>
    <comment ref="L97" authorId="0" shapeId="0">
      <text>
        <r>
          <rPr>
            <b/>
            <sz val="10"/>
            <color indexed="81"/>
            <rFont val="Times New Roman"/>
            <family val="1"/>
          </rPr>
          <t>Format de la date :   JJ/MM/AAAA</t>
        </r>
      </text>
    </comment>
    <comment ref="L98" authorId="0" shapeId="0">
      <text>
        <r>
          <rPr>
            <b/>
            <sz val="10"/>
            <color indexed="81"/>
            <rFont val="Times New Roman"/>
            <family val="1"/>
          </rPr>
          <t>Format de la date :   JJ/MM/AAAA</t>
        </r>
      </text>
    </comment>
    <comment ref="L99" authorId="0" shapeId="0">
      <text>
        <r>
          <rPr>
            <b/>
            <sz val="10"/>
            <color indexed="81"/>
            <rFont val="Times New Roman"/>
            <family val="1"/>
          </rPr>
          <t>Format de la date :   JJ/MM/AAAA</t>
        </r>
      </text>
    </comment>
    <comment ref="L100" authorId="0" shapeId="0">
      <text>
        <r>
          <rPr>
            <b/>
            <sz val="10"/>
            <color indexed="81"/>
            <rFont val="Times New Roman"/>
            <family val="1"/>
          </rPr>
          <t>Format de la date :   JJ/MM/AAAA</t>
        </r>
      </text>
    </comment>
    <comment ref="L101" authorId="0" shapeId="0">
      <text>
        <r>
          <rPr>
            <b/>
            <sz val="10"/>
            <color indexed="81"/>
            <rFont val="Times New Roman"/>
            <family val="1"/>
          </rPr>
          <t>Format de la date :   JJ/MM/AAAA</t>
        </r>
      </text>
    </comment>
    <comment ref="L102" authorId="0" shapeId="0">
      <text>
        <r>
          <rPr>
            <b/>
            <sz val="10"/>
            <color indexed="81"/>
            <rFont val="Times New Roman"/>
            <family val="1"/>
          </rPr>
          <t>Format de la date :   JJ/MM/AAAA</t>
        </r>
      </text>
    </comment>
    <comment ref="L103" authorId="0" shapeId="0">
      <text>
        <r>
          <rPr>
            <b/>
            <sz val="10"/>
            <color indexed="81"/>
            <rFont val="Times New Roman"/>
            <family val="1"/>
          </rPr>
          <t>Format de la date :   JJ/MM/AAAA</t>
        </r>
      </text>
    </comment>
    <comment ref="L104" authorId="0" shapeId="0">
      <text>
        <r>
          <rPr>
            <b/>
            <sz val="10"/>
            <color indexed="81"/>
            <rFont val="Times New Roman"/>
            <family val="1"/>
          </rPr>
          <t>Format de la date :   JJ/MM/AAAA</t>
        </r>
      </text>
    </comment>
    <comment ref="L105" authorId="0" shapeId="0">
      <text>
        <r>
          <rPr>
            <b/>
            <sz val="10"/>
            <color indexed="81"/>
            <rFont val="Times New Roman"/>
            <family val="1"/>
          </rPr>
          <t>Format de la date :   JJ/MM/AAAA</t>
        </r>
      </text>
    </comment>
    <comment ref="L106" authorId="0" shapeId="0">
      <text>
        <r>
          <rPr>
            <b/>
            <sz val="10"/>
            <color indexed="81"/>
            <rFont val="Times New Roman"/>
            <family val="1"/>
          </rPr>
          <t>Format de la date :   JJ/MM/AAAA</t>
        </r>
      </text>
    </comment>
    <comment ref="L107" authorId="0" shapeId="0">
      <text>
        <r>
          <rPr>
            <b/>
            <sz val="10"/>
            <color indexed="81"/>
            <rFont val="Times New Roman"/>
            <family val="1"/>
          </rPr>
          <t>Format de la date :   JJ/MM/AAAA</t>
        </r>
      </text>
    </comment>
    <comment ref="L108" authorId="0" shapeId="0">
      <text>
        <r>
          <rPr>
            <b/>
            <sz val="10"/>
            <color indexed="81"/>
            <rFont val="Times New Roman"/>
            <family val="1"/>
          </rPr>
          <t>Format de la date :   JJ/MM/AAAA</t>
        </r>
      </text>
    </comment>
    <comment ref="L109" authorId="0" shapeId="0">
      <text>
        <r>
          <rPr>
            <b/>
            <sz val="10"/>
            <color indexed="81"/>
            <rFont val="Times New Roman"/>
            <family val="1"/>
          </rPr>
          <t>Format de la date :   JJ/MM/AAAA</t>
        </r>
      </text>
    </comment>
    <comment ref="L115" authorId="1" shapeId="0">
      <text>
        <r>
          <rPr>
            <b/>
            <sz val="11"/>
            <color indexed="81"/>
            <rFont val="Times New Roman"/>
            <family val="1"/>
          </rPr>
          <t>Préciser le moins et l'année sous forme (moins/Année)</t>
        </r>
      </text>
    </comment>
    <comment ref="L116" authorId="1" shapeId="0">
      <text>
        <r>
          <rPr>
            <b/>
            <sz val="11"/>
            <color indexed="81"/>
            <rFont val="Times New Roman"/>
            <family val="1"/>
          </rPr>
          <t>Préciser le moins et l'année sous forme (moins/Année)</t>
        </r>
      </text>
    </comment>
    <comment ref="L117" authorId="1" shapeId="0">
      <text>
        <r>
          <rPr>
            <b/>
            <sz val="11"/>
            <color indexed="81"/>
            <rFont val="Times New Roman"/>
            <family val="1"/>
          </rPr>
          <t>Préciser le moins et l'année sous forme (moins/Année)</t>
        </r>
      </text>
    </comment>
    <comment ref="L118" authorId="1" shapeId="0">
      <text>
        <r>
          <rPr>
            <b/>
            <sz val="11"/>
            <color indexed="81"/>
            <rFont val="Times New Roman"/>
            <family val="1"/>
          </rPr>
          <t>Préciser le moins et l'année sous forme (moins/Année)</t>
        </r>
      </text>
    </comment>
    <comment ref="L119" authorId="1" shapeId="0">
      <text>
        <r>
          <rPr>
            <b/>
            <sz val="11"/>
            <color indexed="81"/>
            <rFont val="Times New Roman"/>
            <family val="1"/>
          </rPr>
          <t>Préciser le moins et l'année sous forme (moins/Année)</t>
        </r>
      </text>
    </comment>
    <comment ref="L120" authorId="1" shapeId="0">
      <text>
        <r>
          <rPr>
            <b/>
            <sz val="11"/>
            <color indexed="81"/>
            <rFont val="Times New Roman"/>
            <family val="1"/>
          </rPr>
          <t>Préciser le moins et l'année sous forme (moins/Année)</t>
        </r>
      </text>
    </comment>
    <comment ref="L121" authorId="1" shapeId="0">
      <text>
        <r>
          <rPr>
            <b/>
            <sz val="11"/>
            <color indexed="81"/>
            <rFont val="Times New Roman"/>
            <family val="1"/>
          </rPr>
          <t>Préciser le moins et l'année sous forme (moins/Année)</t>
        </r>
      </text>
    </comment>
    <comment ref="L122" authorId="1" shapeId="0">
      <text>
        <r>
          <rPr>
            <b/>
            <sz val="11"/>
            <color indexed="81"/>
            <rFont val="Times New Roman"/>
            <family val="1"/>
          </rPr>
          <t>Préciser le moins et l'année sous forme (moins/Année)</t>
        </r>
      </text>
    </comment>
    <comment ref="L123" authorId="1" shapeId="0">
      <text>
        <r>
          <rPr>
            <b/>
            <sz val="11"/>
            <color indexed="81"/>
            <rFont val="Times New Roman"/>
            <family val="1"/>
          </rPr>
          <t>Préciser le moins et l'année sous forme (moins/Année)</t>
        </r>
      </text>
    </comment>
    <comment ref="L124" authorId="1" shapeId="0">
      <text>
        <r>
          <rPr>
            <b/>
            <sz val="11"/>
            <color indexed="81"/>
            <rFont val="Times New Roman"/>
            <family val="1"/>
          </rPr>
          <t>Préciser le moins et l'année sous forme (moins/Année)</t>
        </r>
      </text>
    </comment>
    <comment ref="L125" authorId="1" shapeId="0">
      <text>
        <r>
          <rPr>
            <b/>
            <sz val="11"/>
            <color indexed="81"/>
            <rFont val="Times New Roman"/>
            <family val="1"/>
          </rPr>
          <t>Préciser le moins et l'année sous forme (moins/Année)</t>
        </r>
      </text>
    </comment>
    <comment ref="L126" authorId="1" shapeId="0">
      <text>
        <r>
          <rPr>
            <b/>
            <sz val="11"/>
            <color indexed="81"/>
            <rFont val="Times New Roman"/>
            <family val="1"/>
          </rPr>
          <t>Préciser le moins et l'année sous forme (moins/Année)</t>
        </r>
      </text>
    </comment>
    <comment ref="L127" authorId="1" shapeId="0">
      <text>
        <r>
          <rPr>
            <b/>
            <sz val="11"/>
            <color indexed="81"/>
            <rFont val="Times New Roman"/>
            <family val="1"/>
          </rPr>
          <t>Préciser le moins et l'année sous forme (moins/Année)</t>
        </r>
      </text>
    </comment>
    <comment ref="L128" authorId="1" shapeId="0">
      <text>
        <r>
          <rPr>
            <b/>
            <sz val="11"/>
            <color indexed="81"/>
            <rFont val="Times New Roman"/>
            <family val="1"/>
          </rPr>
          <t>Préciser le moins et l'année sous forme (moins/Année)</t>
        </r>
      </text>
    </comment>
    <comment ref="L129" authorId="1" shapeId="0">
      <text>
        <r>
          <rPr>
            <b/>
            <sz val="11"/>
            <color indexed="81"/>
            <rFont val="Times New Roman"/>
            <family val="1"/>
          </rPr>
          <t>Préciser le moins et l'année sous forme (moins/Année)</t>
        </r>
      </text>
    </comment>
    <comment ref="L130" authorId="1" shapeId="0">
      <text>
        <r>
          <rPr>
            <b/>
            <sz val="11"/>
            <color indexed="81"/>
            <rFont val="Times New Roman"/>
            <family val="1"/>
          </rPr>
          <t>Préciser le moins et l'année sous forme (moins/Année)</t>
        </r>
      </text>
    </comment>
    <comment ref="L131" authorId="1" shapeId="0">
      <text>
        <r>
          <rPr>
            <b/>
            <sz val="11"/>
            <color indexed="81"/>
            <rFont val="Times New Roman"/>
            <family val="1"/>
          </rPr>
          <t>Préciser le moins et l'année sous forme (moins/Année)</t>
        </r>
      </text>
    </comment>
    <comment ref="L132" authorId="1" shapeId="0">
      <text>
        <r>
          <rPr>
            <b/>
            <sz val="11"/>
            <color indexed="81"/>
            <rFont val="Times New Roman"/>
            <family val="1"/>
          </rPr>
          <t>Préciser le moins et l'année sous forme (moins/Année)</t>
        </r>
      </text>
    </comment>
    <comment ref="L133" authorId="1" shapeId="0">
      <text>
        <r>
          <rPr>
            <b/>
            <sz val="11"/>
            <color indexed="81"/>
            <rFont val="Times New Roman"/>
            <family val="1"/>
          </rPr>
          <t>Préciser le moins et l'année sous forme (moins/Année)</t>
        </r>
      </text>
    </comment>
    <comment ref="L134" authorId="1" shapeId="0">
      <text>
        <r>
          <rPr>
            <b/>
            <sz val="11"/>
            <color indexed="81"/>
            <rFont val="Times New Roman"/>
            <family val="1"/>
          </rPr>
          <t>Préciser le moins et l'année sous forme (moins/Année)</t>
        </r>
      </text>
    </comment>
    <comment ref="L135" authorId="1" shapeId="0">
      <text>
        <r>
          <rPr>
            <b/>
            <sz val="11"/>
            <color indexed="81"/>
            <rFont val="Times New Roman"/>
            <family val="1"/>
          </rPr>
          <t>Préciser le moins et l'année sous forme (moins/Année)</t>
        </r>
      </text>
    </comment>
    <comment ref="L136" authorId="1" shapeId="0">
      <text>
        <r>
          <rPr>
            <b/>
            <sz val="11"/>
            <color indexed="81"/>
            <rFont val="Times New Roman"/>
            <family val="1"/>
          </rPr>
          <t>Préciser le moins et l'année sous forme (moins/Année)</t>
        </r>
      </text>
    </comment>
    <comment ref="L137" authorId="1" shapeId="0">
      <text>
        <r>
          <rPr>
            <b/>
            <sz val="11"/>
            <color indexed="81"/>
            <rFont val="Times New Roman"/>
            <family val="1"/>
          </rPr>
          <t>Préciser le moins et l'année sous forme (moins/Année)</t>
        </r>
      </text>
    </comment>
    <comment ref="L138" authorId="1" shapeId="0">
      <text>
        <r>
          <rPr>
            <b/>
            <sz val="11"/>
            <color indexed="81"/>
            <rFont val="Times New Roman"/>
            <family val="1"/>
          </rPr>
          <t>Préciser le moins et l'année sous forme (moins/Année)</t>
        </r>
      </text>
    </comment>
    <comment ref="L139" authorId="1" shapeId="0">
      <text>
        <r>
          <rPr>
            <b/>
            <sz val="11"/>
            <color indexed="81"/>
            <rFont val="Times New Roman"/>
            <family val="1"/>
          </rPr>
          <t>Préciser le moins et l'année sous forme (moins/Année)</t>
        </r>
      </text>
    </comment>
    <comment ref="L140" authorId="1" shapeId="0">
      <text>
        <r>
          <rPr>
            <b/>
            <sz val="11"/>
            <color indexed="81"/>
            <rFont val="Times New Roman"/>
            <family val="1"/>
          </rPr>
          <t>Préciser le moins et l'année sous forme (moins/Année)</t>
        </r>
      </text>
    </comment>
    <comment ref="L141" authorId="1" shapeId="0">
      <text>
        <r>
          <rPr>
            <b/>
            <sz val="11"/>
            <color indexed="81"/>
            <rFont val="Times New Roman"/>
            <family val="1"/>
          </rPr>
          <t>Préciser le moins et l'année sous forme (moins/Année)</t>
        </r>
      </text>
    </comment>
    <comment ref="L142" authorId="1" shapeId="0">
      <text>
        <r>
          <rPr>
            <b/>
            <sz val="11"/>
            <color indexed="81"/>
            <rFont val="Times New Roman"/>
            <family val="1"/>
          </rPr>
          <t>Préciser le moins et l'année sous forme (moins/Année)</t>
        </r>
      </text>
    </comment>
    <comment ref="L143" authorId="1" shapeId="0">
      <text>
        <r>
          <rPr>
            <b/>
            <sz val="11"/>
            <color indexed="81"/>
            <rFont val="Times New Roman"/>
            <family val="1"/>
          </rPr>
          <t>Préciser le moins et l'année sous forme (moins/Année)</t>
        </r>
      </text>
    </comment>
    <comment ref="L144" authorId="1" shapeId="0">
      <text>
        <r>
          <rPr>
            <b/>
            <sz val="11"/>
            <color indexed="81"/>
            <rFont val="Times New Roman"/>
            <family val="1"/>
          </rPr>
          <t>Préciser le moins et l'année sous forme (moins/Année)</t>
        </r>
      </text>
    </comment>
    <comment ref="L145" authorId="1" shapeId="0">
      <text>
        <r>
          <rPr>
            <b/>
            <sz val="11"/>
            <color indexed="81"/>
            <rFont val="Times New Roman"/>
            <family val="1"/>
          </rPr>
          <t>Préciser le moins et l'année sous forme (moins/Année)</t>
        </r>
      </text>
    </comment>
    <comment ref="L146" authorId="1" shapeId="0">
      <text>
        <r>
          <rPr>
            <b/>
            <sz val="11"/>
            <color indexed="81"/>
            <rFont val="Times New Roman"/>
            <family val="1"/>
          </rPr>
          <t>Préciser le moins et l'année sous forme (moins/Année)</t>
        </r>
      </text>
    </comment>
    <comment ref="L147" authorId="1" shapeId="0">
      <text>
        <r>
          <rPr>
            <b/>
            <sz val="11"/>
            <color indexed="81"/>
            <rFont val="Times New Roman"/>
            <family val="1"/>
          </rPr>
          <t>Préciser le moins et l'année sous forme (moins/Année)</t>
        </r>
      </text>
    </comment>
    <comment ref="L148" authorId="1" shapeId="0">
      <text>
        <r>
          <rPr>
            <b/>
            <sz val="11"/>
            <color indexed="81"/>
            <rFont val="Times New Roman"/>
            <family val="1"/>
          </rPr>
          <t>Préciser le moins et l'année sous forme (moins/Année)</t>
        </r>
      </text>
    </comment>
    <comment ref="L149" authorId="1" shapeId="0">
      <text>
        <r>
          <rPr>
            <b/>
            <sz val="11"/>
            <color indexed="81"/>
            <rFont val="Times New Roman"/>
            <family val="1"/>
          </rPr>
          <t>Préciser le moins et l'année sous forme (moins/Année)</t>
        </r>
      </text>
    </comment>
    <comment ref="L150" authorId="1" shapeId="0">
      <text>
        <r>
          <rPr>
            <b/>
            <sz val="11"/>
            <color indexed="81"/>
            <rFont val="Times New Roman"/>
            <family val="1"/>
          </rPr>
          <t>Préciser le moins et l'année sous forme (moins/Année)</t>
        </r>
      </text>
    </comment>
    <comment ref="L151" authorId="1" shapeId="0">
      <text>
        <r>
          <rPr>
            <b/>
            <sz val="11"/>
            <color indexed="81"/>
            <rFont val="Times New Roman"/>
            <family val="1"/>
          </rPr>
          <t>Préciser le moins et l'année sous forme (moins/Année)</t>
        </r>
      </text>
    </comment>
    <comment ref="L152" authorId="1" shapeId="0">
      <text>
        <r>
          <rPr>
            <b/>
            <sz val="11"/>
            <color indexed="81"/>
            <rFont val="Times New Roman"/>
            <family val="1"/>
          </rPr>
          <t>Préciser le moins et l'année sous forme (moins/Année)</t>
        </r>
      </text>
    </comment>
    <comment ref="L153" authorId="1" shapeId="0">
      <text>
        <r>
          <rPr>
            <b/>
            <sz val="11"/>
            <color indexed="81"/>
            <rFont val="Times New Roman"/>
            <family val="1"/>
          </rPr>
          <t>Préciser le moins et l'année sous forme (moins/Année)</t>
        </r>
      </text>
    </comment>
    <comment ref="L154" authorId="1" shapeId="0">
      <text>
        <r>
          <rPr>
            <b/>
            <sz val="11"/>
            <color indexed="81"/>
            <rFont val="Times New Roman"/>
            <family val="1"/>
          </rPr>
          <t>Préciser le moins et l'année sous forme (moins/Année)</t>
        </r>
      </text>
    </comment>
  </commentList>
</comments>
</file>

<file path=xl/comments20.xml><?xml version="1.0" encoding="utf-8"?>
<comments xmlns="http://schemas.openxmlformats.org/spreadsheetml/2006/main">
  <authors>
    <author>Auteur</author>
    <author>Sou3ad</author>
  </authors>
  <commentList>
    <comment ref="H13" authorId="0" shapeId="0">
      <text>
        <r>
          <rPr>
            <b/>
            <sz val="10"/>
            <color indexed="81"/>
            <rFont val="Times New Roman"/>
            <family val="1"/>
          </rPr>
          <t>Le nom et la première lettre du prénom en majuscules</t>
        </r>
      </text>
    </comment>
    <comment ref="D17" authorId="0" shapeId="0">
      <text>
        <r>
          <rPr>
            <b/>
            <sz val="10"/>
            <color indexed="81"/>
            <rFont val="Times New Roman"/>
            <family val="1"/>
          </rPr>
          <t>Vous pouvez choisir jusqu'à 3 domaines</t>
        </r>
      </text>
    </comment>
    <comment ref="C56" authorId="0" shapeId="0">
      <text>
        <r>
          <rPr>
            <b/>
            <sz val="12"/>
            <color indexed="81"/>
            <rFont val="Times New Roman"/>
            <family val="1"/>
          </rPr>
          <t>Classée par grade puis par ordre alphabétique</t>
        </r>
      </text>
    </comment>
    <comment ref="L60" authorId="0" shapeId="0">
      <text>
        <r>
          <rPr>
            <b/>
            <sz val="10"/>
            <color indexed="81"/>
            <rFont val="Times New Roman"/>
            <family val="1"/>
          </rPr>
          <t>Format de la date :   JJ/MM/AAAA</t>
        </r>
      </text>
    </comment>
    <comment ref="L61" authorId="0" shapeId="0">
      <text>
        <r>
          <rPr>
            <b/>
            <sz val="10"/>
            <color indexed="81"/>
            <rFont val="Times New Roman"/>
            <family val="1"/>
          </rPr>
          <t>Format de la date :   JJ/MM/AAAA</t>
        </r>
      </text>
    </comment>
    <comment ref="L62" authorId="0" shapeId="0">
      <text>
        <r>
          <rPr>
            <b/>
            <sz val="10"/>
            <color indexed="81"/>
            <rFont val="Times New Roman"/>
            <family val="1"/>
          </rPr>
          <t>Format de la date :   JJ/MM/AAAA</t>
        </r>
      </text>
    </comment>
    <comment ref="L63" authorId="0" shapeId="0">
      <text>
        <r>
          <rPr>
            <b/>
            <sz val="10"/>
            <color indexed="81"/>
            <rFont val="Times New Roman"/>
            <family val="1"/>
          </rPr>
          <t>Format de la date :   JJ/MM/AAAA</t>
        </r>
      </text>
    </comment>
    <comment ref="L64" authorId="0" shapeId="0">
      <text>
        <r>
          <rPr>
            <b/>
            <sz val="10"/>
            <color indexed="81"/>
            <rFont val="Times New Roman"/>
            <family val="1"/>
          </rPr>
          <t>Format de la date :   JJ/MM/AAAA</t>
        </r>
      </text>
    </comment>
    <comment ref="L65" authorId="0" shapeId="0">
      <text>
        <r>
          <rPr>
            <b/>
            <sz val="10"/>
            <color indexed="81"/>
            <rFont val="Times New Roman"/>
            <family val="1"/>
          </rPr>
          <t>Format de la date :   JJ/MM/AAAA</t>
        </r>
      </text>
    </comment>
    <comment ref="L66" authorId="0" shapeId="0">
      <text>
        <r>
          <rPr>
            <b/>
            <sz val="10"/>
            <color indexed="81"/>
            <rFont val="Times New Roman"/>
            <family val="1"/>
          </rPr>
          <t>Format de la date :   JJ/MM/AAAA</t>
        </r>
      </text>
    </comment>
    <comment ref="L67" authorId="0" shapeId="0">
      <text>
        <r>
          <rPr>
            <b/>
            <sz val="10"/>
            <color indexed="81"/>
            <rFont val="Times New Roman"/>
            <family val="1"/>
          </rPr>
          <t>Format de la date :   JJ/MM/AAAA</t>
        </r>
      </text>
    </comment>
    <comment ref="L68" authorId="0" shapeId="0">
      <text>
        <r>
          <rPr>
            <b/>
            <sz val="10"/>
            <color indexed="81"/>
            <rFont val="Times New Roman"/>
            <family val="1"/>
          </rPr>
          <t>Format de la date :   JJ/MM/AAAA</t>
        </r>
      </text>
    </comment>
    <comment ref="L69" authorId="0" shapeId="0">
      <text>
        <r>
          <rPr>
            <b/>
            <sz val="10"/>
            <color indexed="81"/>
            <rFont val="Times New Roman"/>
            <family val="1"/>
          </rPr>
          <t>Format de la date :   JJ/MM/AAAA</t>
        </r>
      </text>
    </comment>
    <comment ref="L70" authorId="0" shapeId="0">
      <text>
        <r>
          <rPr>
            <b/>
            <sz val="10"/>
            <color indexed="81"/>
            <rFont val="Times New Roman"/>
            <family val="1"/>
          </rPr>
          <t>Format de la date :   JJ/MM/AAAA</t>
        </r>
      </text>
    </comment>
    <comment ref="L71" authorId="0" shapeId="0">
      <text>
        <r>
          <rPr>
            <b/>
            <sz val="10"/>
            <color indexed="81"/>
            <rFont val="Times New Roman"/>
            <family val="1"/>
          </rPr>
          <t>Format de la date :   JJ/MM/AAAA</t>
        </r>
      </text>
    </comment>
    <comment ref="L72" authorId="0" shapeId="0">
      <text>
        <r>
          <rPr>
            <b/>
            <sz val="10"/>
            <color indexed="81"/>
            <rFont val="Times New Roman"/>
            <family val="1"/>
          </rPr>
          <t>Format de la date :   JJ/MM/AAAA</t>
        </r>
      </text>
    </comment>
    <comment ref="L73" authorId="0" shapeId="0">
      <text>
        <r>
          <rPr>
            <b/>
            <sz val="10"/>
            <color indexed="81"/>
            <rFont val="Times New Roman"/>
            <family val="1"/>
          </rPr>
          <t>Format de la date :   JJ/MM/AAAA</t>
        </r>
      </text>
    </comment>
    <comment ref="L74" authorId="0" shapeId="0">
      <text>
        <r>
          <rPr>
            <b/>
            <sz val="10"/>
            <color indexed="81"/>
            <rFont val="Times New Roman"/>
            <family val="1"/>
          </rPr>
          <t>Format de la date :   JJ/MM/AAAA</t>
        </r>
      </text>
    </comment>
    <comment ref="L75" authorId="0" shapeId="0">
      <text>
        <r>
          <rPr>
            <b/>
            <sz val="10"/>
            <color indexed="81"/>
            <rFont val="Times New Roman"/>
            <family val="1"/>
          </rPr>
          <t>Format de la date :   JJ/MM/AAAA</t>
        </r>
      </text>
    </comment>
    <comment ref="L76" authorId="0" shapeId="0">
      <text>
        <r>
          <rPr>
            <b/>
            <sz val="10"/>
            <color indexed="81"/>
            <rFont val="Times New Roman"/>
            <family val="1"/>
          </rPr>
          <t>Format de la date :   JJ/MM/AAAA</t>
        </r>
      </text>
    </comment>
    <comment ref="L77" authorId="0" shapeId="0">
      <text>
        <r>
          <rPr>
            <b/>
            <sz val="10"/>
            <color indexed="81"/>
            <rFont val="Times New Roman"/>
            <family val="1"/>
          </rPr>
          <t>Format de la date :   JJ/MM/AAAA</t>
        </r>
      </text>
    </comment>
    <comment ref="L78" authorId="0" shapeId="0">
      <text>
        <r>
          <rPr>
            <b/>
            <sz val="10"/>
            <color indexed="81"/>
            <rFont val="Times New Roman"/>
            <family val="1"/>
          </rPr>
          <t>Format de la date :   JJ/MM/AAAA</t>
        </r>
      </text>
    </comment>
    <comment ref="L79" authorId="0" shapeId="0">
      <text>
        <r>
          <rPr>
            <b/>
            <sz val="10"/>
            <color indexed="81"/>
            <rFont val="Times New Roman"/>
            <family val="1"/>
          </rPr>
          <t>Format de la date :   JJ/MM/AAAA</t>
        </r>
      </text>
    </comment>
    <comment ref="L80" authorId="0" shapeId="0">
      <text>
        <r>
          <rPr>
            <b/>
            <sz val="10"/>
            <color indexed="81"/>
            <rFont val="Times New Roman"/>
            <family val="1"/>
          </rPr>
          <t>Format de la date :   JJ/MM/AAAA</t>
        </r>
      </text>
    </comment>
    <comment ref="L81" authorId="0" shapeId="0">
      <text>
        <r>
          <rPr>
            <b/>
            <sz val="10"/>
            <color indexed="81"/>
            <rFont val="Times New Roman"/>
            <family val="1"/>
          </rPr>
          <t>Format de la date :   JJ/MM/AAAA</t>
        </r>
      </text>
    </comment>
    <comment ref="L82" authorId="0" shapeId="0">
      <text>
        <r>
          <rPr>
            <b/>
            <sz val="10"/>
            <color indexed="81"/>
            <rFont val="Times New Roman"/>
            <family val="1"/>
          </rPr>
          <t>Format de la date :   JJ/MM/AAAA</t>
        </r>
      </text>
    </comment>
    <comment ref="L83" authorId="0" shapeId="0">
      <text>
        <r>
          <rPr>
            <b/>
            <sz val="10"/>
            <color indexed="81"/>
            <rFont val="Times New Roman"/>
            <family val="1"/>
          </rPr>
          <t>Format de la date :   JJ/MM/AAAA</t>
        </r>
      </text>
    </comment>
    <comment ref="L84" authorId="0" shapeId="0">
      <text>
        <r>
          <rPr>
            <b/>
            <sz val="10"/>
            <color indexed="81"/>
            <rFont val="Times New Roman"/>
            <family val="1"/>
          </rPr>
          <t>Format de la date :   JJ/MM/AAAA</t>
        </r>
      </text>
    </comment>
    <comment ref="L85" authorId="0" shapeId="0">
      <text>
        <r>
          <rPr>
            <b/>
            <sz val="10"/>
            <color indexed="81"/>
            <rFont val="Times New Roman"/>
            <family val="1"/>
          </rPr>
          <t>Format de la date :   JJ/MM/AAAA</t>
        </r>
      </text>
    </comment>
    <comment ref="L86" authorId="0" shapeId="0">
      <text>
        <r>
          <rPr>
            <b/>
            <sz val="10"/>
            <color indexed="81"/>
            <rFont val="Times New Roman"/>
            <family val="1"/>
          </rPr>
          <t>Format de la date :   JJ/MM/AAAA</t>
        </r>
      </text>
    </comment>
    <comment ref="L87" authorId="0" shapeId="0">
      <text>
        <r>
          <rPr>
            <b/>
            <sz val="10"/>
            <color indexed="81"/>
            <rFont val="Times New Roman"/>
            <family val="1"/>
          </rPr>
          <t>Format de la date :   JJ/MM/AAAA</t>
        </r>
      </text>
    </comment>
    <comment ref="L88" authorId="0" shapeId="0">
      <text>
        <r>
          <rPr>
            <b/>
            <sz val="10"/>
            <color indexed="81"/>
            <rFont val="Times New Roman"/>
            <family val="1"/>
          </rPr>
          <t>Format de la date :   JJ/MM/AAAA</t>
        </r>
      </text>
    </comment>
    <comment ref="L89" authorId="0" shapeId="0">
      <text>
        <r>
          <rPr>
            <b/>
            <sz val="10"/>
            <color indexed="81"/>
            <rFont val="Times New Roman"/>
            <family val="1"/>
          </rPr>
          <t>Format de la date :   JJ/MM/AAAA</t>
        </r>
      </text>
    </comment>
    <comment ref="L90" authorId="0" shapeId="0">
      <text>
        <r>
          <rPr>
            <b/>
            <sz val="10"/>
            <color indexed="81"/>
            <rFont val="Times New Roman"/>
            <family val="1"/>
          </rPr>
          <t>Format de la date :   JJ/MM/AAAA</t>
        </r>
      </text>
    </comment>
    <comment ref="L91" authorId="0" shapeId="0">
      <text>
        <r>
          <rPr>
            <b/>
            <sz val="10"/>
            <color indexed="81"/>
            <rFont val="Times New Roman"/>
            <family val="1"/>
          </rPr>
          <t>Format de la date :   JJ/MM/AAAA</t>
        </r>
      </text>
    </comment>
    <comment ref="L92" authorId="0" shapeId="0">
      <text>
        <r>
          <rPr>
            <b/>
            <sz val="10"/>
            <color indexed="81"/>
            <rFont val="Times New Roman"/>
            <family val="1"/>
          </rPr>
          <t>Format de la date :   JJ/MM/AAAA</t>
        </r>
      </text>
    </comment>
    <comment ref="L93" authorId="0" shapeId="0">
      <text>
        <r>
          <rPr>
            <b/>
            <sz val="10"/>
            <color indexed="81"/>
            <rFont val="Times New Roman"/>
            <family val="1"/>
          </rPr>
          <t>Format de la date :   JJ/MM/AAAA</t>
        </r>
      </text>
    </comment>
    <comment ref="L94" authorId="0" shapeId="0">
      <text>
        <r>
          <rPr>
            <b/>
            <sz val="10"/>
            <color indexed="81"/>
            <rFont val="Times New Roman"/>
            <family val="1"/>
          </rPr>
          <t>Format de la date :   JJ/MM/AAAA</t>
        </r>
      </text>
    </comment>
    <comment ref="L95" authorId="0" shapeId="0">
      <text>
        <r>
          <rPr>
            <b/>
            <sz val="10"/>
            <color indexed="81"/>
            <rFont val="Times New Roman"/>
            <family val="1"/>
          </rPr>
          <t>Format de la date :   JJ/MM/AAAA</t>
        </r>
      </text>
    </comment>
    <comment ref="L96" authorId="0" shapeId="0">
      <text>
        <r>
          <rPr>
            <b/>
            <sz val="10"/>
            <color indexed="81"/>
            <rFont val="Times New Roman"/>
            <family val="1"/>
          </rPr>
          <t>Format de la date :   JJ/MM/AAAA</t>
        </r>
      </text>
    </comment>
    <comment ref="L97" authorId="0" shapeId="0">
      <text>
        <r>
          <rPr>
            <b/>
            <sz val="10"/>
            <color indexed="81"/>
            <rFont val="Times New Roman"/>
            <family val="1"/>
          </rPr>
          <t>Format de la date :   JJ/MM/AAAA</t>
        </r>
      </text>
    </comment>
    <comment ref="L98" authorId="0" shapeId="0">
      <text>
        <r>
          <rPr>
            <b/>
            <sz val="10"/>
            <color indexed="81"/>
            <rFont val="Times New Roman"/>
            <family val="1"/>
          </rPr>
          <t>Format de la date :   JJ/MM/AAAA</t>
        </r>
      </text>
    </comment>
    <comment ref="L99" authorId="0" shapeId="0">
      <text>
        <r>
          <rPr>
            <b/>
            <sz val="10"/>
            <color indexed="81"/>
            <rFont val="Times New Roman"/>
            <family val="1"/>
          </rPr>
          <t>Format de la date :   JJ/MM/AAAA</t>
        </r>
      </text>
    </comment>
    <comment ref="L100" authorId="0" shapeId="0">
      <text>
        <r>
          <rPr>
            <b/>
            <sz val="10"/>
            <color indexed="81"/>
            <rFont val="Times New Roman"/>
            <family val="1"/>
          </rPr>
          <t>Format de la date :   JJ/MM/AAAA</t>
        </r>
      </text>
    </comment>
    <comment ref="L101" authorId="0" shapeId="0">
      <text>
        <r>
          <rPr>
            <b/>
            <sz val="10"/>
            <color indexed="81"/>
            <rFont val="Times New Roman"/>
            <family val="1"/>
          </rPr>
          <t>Format de la date :   JJ/MM/AAAA</t>
        </r>
      </text>
    </comment>
    <comment ref="L102" authorId="0" shapeId="0">
      <text>
        <r>
          <rPr>
            <b/>
            <sz val="10"/>
            <color indexed="81"/>
            <rFont val="Times New Roman"/>
            <family val="1"/>
          </rPr>
          <t>Format de la date :   JJ/MM/AAAA</t>
        </r>
      </text>
    </comment>
    <comment ref="L103" authorId="0" shapeId="0">
      <text>
        <r>
          <rPr>
            <b/>
            <sz val="10"/>
            <color indexed="81"/>
            <rFont val="Times New Roman"/>
            <family val="1"/>
          </rPr>
          <t>Format de la date :   JJ/MM/AAAA</t>
        </r>
      </text>
    </comment>
    <comment ref="L104" authorId="0" shapeId="0">
      <text>
        <r>
          <rPr>
            <b/>
            <sz val="10"/>
            <color indexed="81"/>
            <rFont val="Times New Roman"/>
            <family val="1"/>
          </rPr>
          <t>Format de la date :   JJ/MM/AAAA</t>
        </r>
      </text>
    </comment>
    <comment ref="L105" authorId="0" shapeId="0">
      <text>
        <r>
          <rPr>
            <b/>
            <sz val="10"/>
            <color indexed="81"/>
            <rFont val="Times New Roman"/>
            <family val="1"/>
          </rPr>
          <t>Format de la date :   JJ/MM/AAAA</t>
        </r>
      </text>
    </comment>
    <comment ref="L106" authorId="0" shapeId="0">
      <text>
        <r>
          <rPr>
            <b/>
            <sz val="10"/>
            <color indexed="81"/>
            <rFont val="Times New Roman"/>
            <family val="1"/>
          </rPr>
          <t>Format de la date :   JJ/MM/AAAA</t>
        </r>
      </text>
    </comment>
    <comment ref="L107" authorId="0" shapeId="0">
      <text>
        <r>
          <rPr>
            <b/>
            <sz val="10"/>
            <color indexed="81"/>
            <rFont val="Times New Roman"/>
            <family val="1"/>
          </rPr>
          <t>Format de la date :   JJ/MM/AAAA</t>
        </r>
      </text>
    </comment>
    <comment ref="L108" authorId="0" shapeId="0">
      <text>
        <r>
          <rPr>
            <b/>
            <sz val="10"/>
            <color indexed="81"/>
            <rFont val="Times New Roman"/>
            <family val="1"/>
          </rPr>
          <t>Format de la date :   JJ/MM/AAAA</t>
        </r>
      </text>
    </comment>
    <comment ref="L109" authorId="0" shapeId="0">
      <text>
        <r>
          <rPr>
            <b/>
            <sz val="10"/>
            <color indexed="81"/>
            <rFont val="Times New Roman"/>
            <family val="1"/>
          </rPr>
          <t>Format de la date :   JJ/MM/AAAA</t>
        </r>
      </text>
    </comment>
    <comment ref="L115" authorId="1" shapeId="0">
      <text>
        <r>
          <rPr>
            <b/>
            <sz val="11"/>
            <color indexed="81"/>
            <rFont val="Times New Roman"/>
            <family val="1"/>
          </rPr>
          <t>Préciser le moins et l'année sous forme (moins/Année)</t>
        </r>
      </text>
    </comment>
    <comment ref="L116" authorId="1" shapeId="0">
      <text>
        <r>
          <rPr>
            <b/>
            <sz val="11"/>
            <color indexed="81"/>
            <rFont val="Times New Roman"/>
            <family val="1"/>
          </rPr>
          <t>Préciser le moins et l'année sous forme (moins/Année)</t>
        </r>
      </text>
    </comment>
    <comment ref="L117" authorId="1" shapeId="0">
      <text>
        <r>
          <rPr>
            <b/>
            <sz val="11"/>
            <color indexed="81"/>
            <rFont val="Times New Roman"/>
            <family val="1"/>
          </rPr>
          <t>Préciser le moins et l'année sous forme (moins/Année)</t>
        </r>
      </text>
    </comment>
    <comment ref="L118" authorId="1" shapeId="0">
      <text>
        <r>
          <rPr>
            <b/>
            <sz val="11"/>
            <color indexed="81"/>
            <rFont val="Times New Roman"/>
            <family val="1"/>
          </rPr>
          <t>Préciser le moins et l'année sous forme (moins/Année)</t>
        </r>
      </text>
    </comment>
    <comment ref="L119" authorId="1" shapeId="0">
      <text>
        <r>
          <rPr>
            <b/>
            <sz val="11"/>
            <color indexed="81"/>
            <rFont val="Times New Roman"/>
            <family val="1"/>
          </rPr>
          <t>Préciser le moins et l'année sous forme (moins/Année)</t>
        </r>
      </text>
    </comment>
    <comment ref="L120" authorId="1" shapeId="0">
      <text>
        <r>
          <rPr>
            <b/>
            <sz val="11"/>
            <color indexed="81"/>
            <rFont val="Times New Roman"/>
            <family val="1"/>
          </rPr>
          <t>Préciser le moins et l'année sous forme (moins/Année)</t>
        </r>
      </text>
    </comment>
    <comment ref="L121" authorId="1" shapeId="0">
      <text>
        <r>
          <rPr>
            <b/>
            <sz val="11"/>
            <color indexed="81"/>
            <rFont val="Times New Roman"/>
            <family val="1"/>
          </rPr>
          <t>Préciser le moins et l'année sous forme (moins/Année)</t>
        </r>
      </text>
    </comment>
    <comment ref="L122" authorId="1" shapeId="0">
      <text>
        <r>
          <rPr>
            <b/>
            <sz val="11"/>
            <color indexed="81"/>
            <rFont val="Times New Roman"/>
            <family val="1"/>
          </rPr>
          <t>Préciser le moins et l'année sous forme (moins/Année)</t>
        </r>
      </text>
    </comment>
    <comment ref="L123" authorId="1" shapeId="0">
      <text>
        <r>
          <rPr>
            <b/>
            <sz val="11"/>
            <color indexed="81"/>
            <rFont val="Times New Roman"/>
            <family val="1"/>
          </rPr>
          <t>Préciser le moins et l'année sous forme (moins/Année)</t>
        </r>
      </text>
    </comment>
    <comment ref="L124" authorId="1" shapeId="0">
      <text>
        <r>
          <rPr>
            <b/>
            <sz val="11"/>
            <color indexed="81"/>
            <rFont val="Times New Roman"/>
            <family val="1"/>
          </rPr>
          <t>Préciser le moins et l'année sous forme (moins/Année)</t>
        </r>
      </text>
    </comment>
    <comment ref="L125" authorId="1" shapeId="0">
      <text>
        <r>
          <rPr>
            <b/>
            <sz val="11"/>
            <color indexed="81"/>
            <rFont val="Times New Roman"/>
            <family val="1"/>
          </rPr>
          <t>Préciser le moins et l'année sous forme (moins/Année)</t>
        </r>
      </text>
    </comment>
    <comment ref="L126" authorId="1" shapeId="0">
      <text>
        <r>
          <rPr>
            <b/>
            <sz val="11"/>
            <color indexed="81"/>
            <rFont val="Times New Roman"/>
            <family val="1"/>
          </rPr>
          <t>Préciser le moins et l'année sous forme (moins/Année)</t>
        </r>
      </text>
    </comment>
    <comment ref="L127" authorId="1" shapeId="0">
      <text>
        <r>
          <rPr>
            <b/>
            <sz val="11"/>
            <color indexed="81"/>
            <rFont val="Times New Roman"/>
            <family val="1"/>
          </rPr>
          <t>Préciser le moins et l'année sous forme (moins/Année)</t>
        </r>
      </text>
    </comment>
    <comment ref="L128" authorId="1" shapeId="0">
      <text>
        <r>
          <rPr>
            <b/>
            <sz val="11"/>
            <color indexed="81"/>
            <rFont val="Times New Roman"/>
            <family val="1"/>
          </rPr>
          <t>Préciser le moins et l'année sous forme (moins/Année)</t>
        </r>
      </text>
    </comment>
    <comment ref="L129" authorId="1" shapeId="0">
      <text>
        <r>
          <rPr>
            <b/>
            <sz val="11"/>
            <color indexed="81"/>
            <rFont val="Times New Roman"/>
            <family val="1"/>
          </rPr>
          <t>Préciser le moins et l'année sous forme (moins/Année)</t>
        </r>
      </text>
    </comment>
    <comment ref="L130" authorId="1" shapeId="0">
      <text>
        <r>
          <rPr>
            <b/>
            <sz val="11"/>
            <color indexed="81"/>
            <rFont val="Times New Roman"/>
            <family val="1"/>
          </rPr>
          <t>Préciser le moins et l'année sous forme (moins/Année)</t>
        </r>
      </text>
    </comment>
    <comment ref="L131" authorId="1" shapeId="0">
      <text>
        <r>
          <rPr>
            <b/>
            <sz val="11"/>
            <color indexed="81"/>
            <rFont val="Times New Roman"/>
            <family val="1"/>
          </rPr>
          <t>Préciser le moins et l'année sous forme (moins/Année)</t>
        </r>
      </text>
    </comment>
    <comment ref="L132" authorId="1" shapeId="0">
      <text>
        <r>
          <rPr>
            <b/>
            <sz val="11"/>
            <color indexed="81"/>
            <rFont val="Times New Roman"/>
            <family val="1"/>
          </rPr>
          <t>Préciser le moins et l'année sous forme (moins/Année)</t>
        </r>
      </text>
    </comment>
    <comment ref="L133" authorId="1" shapeId="0">
      <text>
        <r>
          <rPr>
            <b/>
            <sz val="11"/>
            <color indexed="81"/>
            <rFont val="Times New Roman"/>
            <family val="1"/>
          </rPr>
          <t>Préciser le moins et l'année sous forme (moins/Année)</t>
        </r>
      </text>
    </comment>
    <comment ref="L134" authorId="1" shapeId="0">
      <text>
        <r>
          <rPr>
            <b/>
            <sz val="11"/>
            <color indexed="81"/>
            <rFont val="Times New Roman"/>
            <family val="1"/>
          </rPr>
          <t>Préciser le moins et l'année sous forme (moins/Année)</t>
        </r>
      </text>
    </comment>
    <comment ref="L135" authorId="1" shapeId="0">
      <text>
        <r>
          <rPr>
            <b/>
            <sz val="11"/>
            <color indexed="81"/>
            <rFont val="Times New Roman"/>
            <family val="1"/>
          </rPr>
          <t>Préciser le moins et l'année sous forme (moins/Année)</t>
        </r>
      </text>
    </comment>
    <comment ref="L136" authorId="1" shapeId="0">
      <text>
        <r>
          <rPr>
            <b/>
            <sz val="11"/>
            <color indexed="81"/>
            <rFont val="Times New Roman"/>
            <family val="1"/>
          </rPr>
          <t>Préciser le moins et l'année sous forme (moins/Année)</t>
        </r>
      </text>
    </comment>
    <comment ref="L137" authorId="1" shapeId="0">
      <text>
        <r>
          <rPr>
            <b/>
            <sz val="11"/>
            <color indexed="81"/>
            <rFont val="Times New Roman"/>
            <family val="1"/>
          </rPr>
          <t>Préciser le moins et l'année sous forme (moins/Année)</t>
        </r>
      </text>
    </comment>
    <comment ref="L138" authorId="1" shapeId="0">
      <text>
        <r>
          <rPr>
            <b/>
            <sz val="11"/>
            <color indexed="81"/>
            <rFont val="Times New Roman"/>
            <family val="1"/>
          </rPr>
          <t>Préciser le moins et l'année sous forme (moins/Année)</t>
        </r>
      </text>
    </comment>
    <comment ref="L139" authorId="1" shapeId="0">
      <text>
        <r>
          <rPr>
            <b/>
            <sz val="11"/>
            <color indexed="81"/>
            <rFont val="Times New Roman"/>
            <family val="1"/>
          </rPr>
          <t>Préciser le moins et l'année sous forme (moins/Année)</t>
        </r>
      </text>
    </comment>
    <comment ref="L140" authorId="1" shapeId="0">
      <text>
        <r>
          <rPr>
            <b/>
            <sz val="11"/>
            <color indexed="81"/>
            <rFont val="Times New Roman"/>
            <family val="1"/>
          </rPr>
          <t>Préciser le moins et l'année sous forme (moins/Année)</t>
        </r>
      </text>
    </comment>
    <comment ref="L141" authorId="1" shapeId="0">
      <text>
        <r>
          <rPr>
            <b/>
            <sz val="11"/>
            <color indexed="81"/>
            <rFont val="Times New Roman"/>
            <family val="1"/>
          </rPr>
          <t>Préciser le moins et l'année sous forme (moins/Année)</t>
        </r>
      </text>
    </comment>
    <comment ref="L142" authorId="1" shapeId="0">
      <text>
        <r>
          <rPr>
            <b/>
            <sz val="11"/>
            <color indexed="81"/>
            <rFont val="Times New Roman"/>
            <family val="1"/>
          </rPr>
          <t>Préciser le moins et l'année sous forme (moins/Année)</t>
        </r>
      </text>
    </comment>
    <comment ref="L143" authorId="1" shapeId="0">
      <text>
        <r>
          <rPr>
            <b/>
            <sz val="11"/>
            <color indexed="81"/>
            <rFont val="Times New Roman"/>
            <family val="1"/>
          </rPr>
          <t>Préciser le moins et l'année sous forme (moins/Année)</t>
        </r>
      </text>
    </comment>
    <comment ref="L144" authorId="1" shapeId="0">
      <text>
        <r>
          <rPr>
            <b/>
            <sz val="11"/>
            <color indexed="81"/>
            <rFont val="Times New Roman"/>
            <family val="1"/>
          </rPr>
          <t>Préciser le moins et l'année sous forme (moins/Année)</t>
        </r>
      </text>
    </comment>
    <comment ref="L145" authorId="1" shapeId="0">
      <text>
        <r>
          <rPr>
            <b/>
            <sz val="11"/>
            <color indexed="81"/>
            <rFont val="Times New Roman"/>
            <family val="1"/>
          </rPr>
          <t>Préciser le moins et l'année sous forme (moins/Année)</t>
        </r>
      </text>
    </comment>
    <comment ref="L146" authorId="1" shapeId="0">
      <text>
        <r>
          <rPr>
            <b/>
            <sz val="11"/>
            <color indexed="81"/>
            <rFont val="Times New Roman"/>
            <family val="1"/>
          </rPr>
          <t>Préciser le moins et l'année sous forme (moins/Année)</t>
        </r>
      </text>
    </comment>
    <comment ref="L147" authorId="1" shapeId="0">
      <text>
        <r>
          <rPr>
            <b/>
            <sz val="11"/>
            <color indexed="81"/>
            <rFont val="Times New Roman"/>
            <family val="1"/>
          </rPr>
          <t>Préciser le moins et l'année sous forme (moins/Année)</t>
        </r>
      </text>
    </comment>
    <comment ref="L148" authorId="1" shapeId="0">
      <text>
        <r>
          <rPr>
            <b/>
            <sz val="11"/>
            <color indexed="81"/>
            <rFont val="Times New Roman"/>
            <family val="1"/>
          </rPr>
          <t>Préciser le moins et l'année sous forme (moins/Année)</t>
        </r>
      </text>
    </comment>
    <comment ref="L149" authorId="1" shapeId="0">
      <text>
        <r>
          <rPr>
            <b/>
            <sz val="11"/>
            <color indexed="81"/>
            <rFont val="Times New Roman"/>
            <family val="1"/>
          </rPr>
          <t>Préciser le moins et l'année sous forme (moins/Année)</t>
        </r>
      </text>
    </comment>
    <comment ref="L150" authorId="1" shapeId="0">
      <text>
        <r>
          <rPr>
            <b/>
            <sz val="11"/>
            <color indexed="81"/>
            <rFont val="Times New Roman"/>
            <family val="1"/>
          </rPr>
          <t>Préciser le moins et l'année sous forme (moins/Année)</t>
        </r>
      </text>
    </comment>
    <comment ref="L151" authorId="1" shapeId="0">
      <text>
        <r>
          <rPr>
            <b/>
            <sz val="11"/>
            <color indexed="81"/>
            <rFont val="Times New Roman"/>
            <family val="1"/>
          </rPr>
          <t>Préciser le moins et l'année sous forme (moins/Année)</t>
        </r>
      </text>
    </comment>
    <comment ref="L152" authorId="1" shapeId="0">
      <text>
        <r>
          <rPr>
            <b/>
            <sz val="11"/>
            <color indexed="81"/>
            <rFont val="Times New Roman"/>
            <family val="1"/>
          </rPr>
          <t>Préciser le moins et l'année sous forme (moins/Année)</t>
        </r>
      </text>
    </comment>
    <comment ref="L153" authorId="1" shapeId="0">
      <text>
        <r>
          <rPr>
            <b/>
            <sz val="11"/>
            <color indexed="81"/>
            <rFont val="Times New Roman"/>
            <family val="1"/>
          </rPr>
          <t>Préciser le moins et l'année sous forme (moins/Année)</t>
        </r>
      </text>
    </comment>
    <comment ref="L154" authorId="1" shapeId="0">
      <text>
        <r>
          <rPr>
            <b/>
            <sz val="11"/>
            <color indexed="81"/>
            <rFont val="Times New Roman"/>
            <family val="1"/>
          </rPr>
          <t>Préciser le moins et l'année sous forme (moins/Année)</t>
        </r>
      </text>
    </comment>
  </commentList>
</comments>
</file>

<file path=xl/comments21.xml><?xml version="1.0" encoding="utf-8"?>
<comments xmlns="http://schemas.openxmlformats.org/spreadsheetml/2006/main">
  <authors>
    <author>Auteur</author>
  </authors>
  <commentList>
    <comment ref="AD21" authorId="0" shapeId="0">
      <text>
        <r>
          <rPr>
            <b/>
            <sz val="10"/>
            <color indexed="81"/>
            <rFont val="Times New Roman"/>
            <family val="1"/>
          </rPr>
          <t>La date de création sera remplie automatiquement après la sélection d’un numéro d’arrêté</t>
        </r>
      </text>
    </comment>
    <comment ref="F25" authorId="0" shapeId="0">
      <text>
        <r>
          <rPr>
            <b/>
            <sz val="10"/>
            <color indexed="81"/>
            <rFont val="Times New Roman"/>
            <family val="1"/>
          </rPr>
          <t>Le nom et la première lettre du prénom en majuscules</t>
        </r>
      </text>
    </comment>
    <comment ref="F27" authorId="0" shapeId="0">
      <text>
        <r>
          <rPr>
            <b/>
            <sz val="10"/>
            <color indexed="81"/>
            <rFont val="Times New Roman"/>
            <family val="1"/>
          </rPr>
          <t>Format de la date : 
JJ/MM/AAAA</t>
        </r>
      </text>
    </comment>
    <comment ref="F29" authorId="0" shapeId="0">
      <text>
        <r>
          <rPr>
            <b/>
            <sz val="10"/>
            <color indexed="81"/>
            <rFont val="Times New Roman"/>
            <family val="1"/>
          </rPr>
          <t>Le nom et la première lettre du prénom en majuscules</t>
        </r>
      </text>
    </comment>
    <comment ref="C37" authorId="0" shapeId="0">
      <text>
        <r>
          <rPr>
            <b/>
            <sz val="10"/>
            <color indexed="81"/>
            <rFont val="Times New Roman"/>
            <family val="1"/>
          </rPr>
          <t>Toute personne est comptabilisée une seule fois</t>
        </r>
      </text>
    </comment>
    <comment ref="C39" authorId="0" shapeId="0">
      <text>
        <r>
          <rPr>
            <b/>
            <sz val="10"/>
            <color indexed="81"/>
            <rFont val="Times New Roman"/>
            <family val="1"/>
          </rPr>
          <t>Toute personne est comptabilisée une seule fois</t>
        </r>
      </text>
    </comment>
    <comment ref="C41" authorId="0" shapeId="0">
      <text>
        <r>
          <rPr>
            <b/>
            <sz val="10"/>
            <color indexed="81"/>
            <rFont val="Times New Roman"/>
            <family val="1"/>
          </rPr>
          <t>Toute personne est comptabilisée une seule fois</t>
        </r>
      </text>
    </comment>
  </commentList>
</comments>
</file>

<file path=xl/comments3.xml><?xml version="1.0" encoding="utf-8"?>
<comments xmlns="http://schemas.openxmlformats.org/spreadsheetml/2006/main">
  <authors>
    <author>Auteur</author>
    <author>Sou3ad</author>
  </authors>
  <commentList>
    <comment ref="H13" authorId="0" shapeId="0">
      <text>
        <r>
          <rPr>
            <b/>
            <sz val="10"/>
            <color indexed="81"/>
            <rFont val="Times New Roman"/>
            <family val="1"/>
          </rPr>
          <t>Le nom et la première lettre du prénom en majuscules</t>
        </r>
      </text>
    </comment>
    <comment ref="D17" authorId="0" shapeId="0">
      <text>
        <r>
          <rPr>
            <b/>
            <sz val="10"/>
            <color indexed="81"/>
            <rFont val="Times New Roman"/>
            <family val="1"/>
          </rPr>
          <t>Vous pouvez choisir jusqu'à 3 domaines</t>
        </r>
      </text>
    </comment>
    <comment ref="C56" authorId="0" shapeId="0">
      <text>
        <r>
          <rPr>
            <b/>
            <sz val="12"/>
            <color indexed="81"/>
            <rFont val="Times New Roman"/>
            <family val="1"/>
          </rPr>
          <t>Classée par grade puis par ordre alphabétique</t>
        </r>
      </text>
    </comment>
    <comment ref="L60" authorId="0" shapeId="0">
      <text>
        <r>
          <rPr>
            <b/>
            <sz val="10"/>
            <color indexed="81"/>
            <rFont val="Times New Roman"/>
            <family val="1"/>
          </rPr>
          <t>Format de la date :   JJ/MM/AAAA</t>
        </r>
      </text>
    </comment>
    <comment ref="L61" authorId="0" shapeId="0">
      <text>
        <r>
          <rPr>
            <b/>
            <sz val="10"/>
            <color indexed="81"/>
            <rFont val="Times New Roman"/>
            <family val="1"/>
          </rPr>
          <t>Format de la date :   JJ/MM/AAAA</t>
        </r>
      </text>
    </comment>
    <comment ref="L62" authorId="0" shapeId="0">
      <text>
        <r>
          <rPr>
            <b/>
            <sz val="10"/>
            <color indexed="81"/>
            <rFont val="Times New Roman"/>
            <family val="1"/>
          </rPr>
          <t>Format de la date :   JJ/MM/AAAA</t>
        </r>
      </text>
    </comment>
    <comment ref="L63" authorId="0" shapeId="0">
      <text>
        <r>
          <rPr>
            <b/>
            <sz val="10"/>
            <color indexed="81"/>
            <rFont val="Times New Roman"/>
            <family val="1"/>
          </rPr>
          <t>Format de la date :   JJ/MM/AAAA</t>
        </r>
      </text>
    </comment>
    <comment ref="L64" authorId="0" shapeId="0">
      <text>
        <r>
          <rPr>
            <b/>
            <sz val="10"/>
            <color indexed="81"/>
            <rFont val="Times New Roman"/>
            <family val="1"/>
          </rPr>
          <t>Format de la date :   JJ/MM/AAAA</t>
        </r>
      </text>
    </comment>
    <comment ref="L65" authorId="0" shapeId="0">
      <text>
        <r>
          <rPr>
            <b/>
            <sz val="10"/>
            <color indexed="81"/>
            <rFont val="Times New Roman"/>
            <family val="1"/>
          </rPr>
          <t>Format de la date :   JJ/MM/AAAA</t>
        </r>
      </text>
    </comment>
    <comment ref="L66" authorId="0" shapeId="0">
      <text>
        <r>
          <rPr>
            <b/>
            <sz val="10"/>
            <color indexed="81"/>
            <rFont val="Times New Roman"/>
            <family val="1"/>
          </rPr>
          <t>Format de la date :   JJ/MM/AAAA</t>
        </r>
      </text>
    </comment>
    <comment ref="L67" authorId="0" shapeId="0">
      <text>
        <r>
          <rPr>
            <b/>
            <sz val="10"/>
            <color indexed="81"/>
            <rFont val="Times New Roman"/>
            <family val="1"/>
          </rPr>
          <t>Format de la date :   JJ/MM/AAAA</t>
        </r>
      </text>
    </comment>
    <comment ref="L68" authorId="0" shapeId="0">
      <text>
        <r>
          <rPr>
            <b/>
            <sz val="10"/>
            <color indexed="81"/>
            <rFont val="Times New Roman"/>
            <family val="1"/>
          </rPr>
          <t>Format de la date :   JJ/MM/AAAA</t>
        </r>
      </text>
    </comment>
    <comment ref="L69" authorId="0" shapeId="0">
      <text>
        <r>
          <rPr>
            <b/>
            <sz val="10"/>
            <color indexed="81"/>
            <rFont val="Times New Roman"/>
            <family val="1"/>
          </rPr>
          <t>Format de la date :   JJ/MM/AAAA</t>
        </r>
      </text>
    </comment>
    <comment ref="L70" authorId="0" shapeId="0">
      <text>
        <r>
          <rPr>
            <b/>
            <sz val="10"/>
            <color indexed="81"/>
            <rFont val="Times New Roman"/>
            <family val="1"/>
          </rPr>
          <t>Format de la date :   JJ/MM/AAAA</t>
        </r>
      </text>
    </comment>
    <comment ref="L71" authorId="0" shapeId="0">
      <text>
        <r>
          <rPr>
            <b/>
            <sz val="10"/>
            <color indexed="81"/>
            <rFont val="Times New Roman"/>
            <family val="1"/>
          </rPr>
          <t>Format de la date :   JJ/MM/AAAA</t>
        </r>
      </text>
    </comment>
    <comment ref="L72" authorId="0" shapeId="0">
      <text>
        <r>
          <rPr>
            <b/>
            <sz val="10"/>
            <color indexed="81"/>
            <rFont val="Times New Roman"/>
            <family val="1"/>
          </rPr>
          <t>Format de la date :   JJ/MM/AAAA</t>
        </r>
      </text>
    </comment>
    <comment ref="L73" authorId="0" shapeId="0">
      <text>
        <r>
          <rPr>
            <b/>
            <sz val="10"/>
            <color indexed="81"/>
            <rFont val="Times New Roman"/>
            <family val="1"/>
          </rPr>
          <t>Format de la date :   JJ/MM/AAAA</t>
        </r>
      </text>
    </comment>
    <comment ref="L74" authorId="0" shapeId="0">
      <text>
        <r>
          <rPr>
            <b/>
            <sz val="10"/>
            <color indexed="81"/>
            <rFont val="Times New Roman"/>
            <family val="1"/>
          </rPr>
          <t>Format de la date :   JJ/MM/AAAA</t>
        </r>
      </text>
    </comment>
    <comment ref="L75" authorId="0" shapeId="0">
      <text>
        <r>
          <rPr>
            <b/>
            <sz val="10"/>
            <color indexed="81"/>
            <rFont val="Times New Roman"/>
            <family val="1"/>
          </rPr>
          <t>Format de la date :   JJ/MM/AAAA</t>
        </r>
      </text>
    </comment>
    <comment ref="L76" authorId="0" shapeId="0">
      <text>
        <r>
          <rPr>
            <b/>
            <sz val="10"/>
            <color indexed="81"/>
            <rFont val="Times New Roman"/>
            <family val="1"/>
          </rPr>
          <t>Format de la date :   JJ/MM/AAAA</t>
        </r>
      </text>
    </comment>
    <comment ref="L77" authorId="0" shapeId="0">
      <text>
        <r>
          <rPr>
            <b/>
            <sz val="10"/>
            <color indexed="81"/>
            <rFont val="Times New Roman"/>
            <family val="1"/>
          </rPr>
          <t>Format de la date :   JJ/MM/AAAA</t>
        </r>
      </text>
    </comment>
    <comment ref="L78" authorId="0" shapeId="0">
      <text>
        <r>
          <rPr>
            <b/>
            <sz val="10"/>
            <color indexed="81"/>
            <rFont val="Times New Roman"/>
            <family val="1"/>
          </rPr>
          <t>Format de la date :   JJ/MM/AAAA</t>
        </r>
      </text>
    </comment>
    <comment ref="L79" authorId="0" shapeId="0">
      <text>
        <r>
          <rPr>
            <b/>
            <sz val="10"/>
            <color indexed="81"/>
            <rFont val="Times New Roman"/>
            <family val="1"/>
          </rPr>
          <t>Format de la date :   JJ/MM/AAAA</t>
        </r>
      </text>
    </comment>
    <comment ref="L80" authorId="0" shapeId="0">
      <text>
        <r>
          <rPr>
            <b/>
            <sz val="10"/>
            <color indexed="81"/>
            <rFont val="Times New Roman"/>
            <family val="1"/>
          </rPr>
          <t>Format de la date :   JJ/MM/AAAA</t>
        </r>
      </text>
    </comment>
    <comment ref="L81" authorId="0" shapeId="0">
      <text>
        <r>
          <rPr>
            <b/>
            <sz val="10"/>
            <color indexed="81"/>
            <rFont val="Times New Roman"/>
            <family val="1"/>
          </rPr>
          <t>Format de la date :   JJ/MM/AAAA</t>
        </r>
      </text>
    </comment>
    <comment ref="L82" authorId="0" shapeId="0">
      <text>
        <r>
          <rPr>
            <b/>
            <sz val="10"/>
            <color indexed="81"/>
            <rFont val="Times New Roman"/>
            <family val="1"/>
          </rPr>
          <t>Format de la date :   JJ/MM/AAAA</t>
        </r>
      </text>
    </comment>
    <comment ref="L83" authorId="0" shapeId="0">
      <text>
        <r>
          <rPr>
            <b/>
            <sz val="10"/>
            <color indexed="81"/>
            <rFont val="Times New Roman"/>
            <family val="1"/>
          </rPr>
          <t>Format de la date :   JJ/MM/AAAA</t>
        </r>
      </text>
    </comment>
    <comment ref="L84" authorId="0" shapeId="0">
      <text>
        <r>
          <rPr>
            <b/>
            <sz val="10"/>
            <color indexed="81"/>
            <rFont val="Times New Roman"/>
            <family val="1"/>
          </rPr>
          <t>Format de la date :   JJ/MM/AAAA</t>
        </r>
      </text>
    </comment>
    <comment ref="L85" authorId="0" shapeId="0">
      <text>
        <r>
          <rPr>
            <b/>
            <sz val="10"/>
            <color indexed="81"/>
            <rFont val="Times New Roman"/>
            <family val="1"/>
          </rPr>
          <t>Format de la date :   JJ/MM/AAAA</t>
        </r>
      </text>
    </comment>
    <comment ref="L86" authorId="0" shapeId="0">
      <text>
        <r>
          <rPr>
            <b/>
            <sz val="10"/>
            <color indexed="81"/>
            <rFont val="Times New Roman"/>
            <family val="1"/>
          </rPr>
          <t>Format de la date :   JJ/MM/AAAA</t>
        </r>
      </text>
    </comment>
    <comment ref="L87" authorId="0" shapeId="0">
      <text>
        <r>
          <rPr>
            <b/>
            <sz val="10"/>
            <color indexed="81"/>
            <rFont val="Times New Roman"/>
            <family val="1"/>
          </rPr>
          <t>Format de la date :   JJ/MM/AAAA</t>
        </r>
      </text>
    </comment>
    <comment ref="L88" authorId="0" shapeId="0">
      <text>
        <r>
          <rPr>
            <b/>
            <sz val="10"/>
            <color indexed="81"/>
            <rFont val="Times New Roman"/>
            <family val="1"/>
          </rPr>
          <t>Format de la date :   JJ/MM/AAAA</t>
        </r>
      </text>
    </comment>
    <comment ref="L89" authorId="0" shapeId="0">
      <text>
        <r>
          <rPr>
            <b/>
            <sz val="10"/>
            <color indexed="81"/>
            <rFont val="Times New Roman"/>
            <family val="1"/>
          </rPr>
          <t>Format de la date :   JJ/MM/AAAA</t>
        </r>
      </text>
    </comment>
    <comment ref="L90" authorId="0" shapeId="0">
      <text>
        <r>
          <rPr>
            <b/>
            <sz val="10"/>
            <color indexed="81"/>
            <rFont val="Times New Roman"/>
            <family val="1"/>
          </rPr>
          <t>Format de la date :   JJ/MM/AAAA</t>
        </r>
      </text>
    </comment>
    <comment ref="L91" authorId="0" shapeId="0">
      <text>
        <r>
          <rPr>
            <b/>
            <sz val="10"/>
            <color indexed="81"/>
            <rFont val="Times New Roman"/>
            <family val="1"/>
          </rPr>
          <t>Format de la date :   JJ/MM/AAAA</t>
        </r>
      </text>
    </comment>
    <comment ref="L92" authorId="0" shapeId="0">
      <text>
        <r>
          <rPr>
            <b/>
            <sz val="10"/>
            <color indexed="81"/>
            <rFont val="Times New Roman"/>
            <family val="1"/>
          </rPr>
          <t>Format de la date :   JJ/MM/AAAA</t>
        </r>
      </text>
    </comment>
    <comment ref="L93" authorId="0" shapeId="0">
      <text>
        <r>
          <rPr>
            <b/>
            <sz val="10"/>
            <color indexed="81"/>
            <rFont val="Times New Roman"/>
            <family val="1"/>
          </rPr>
          <t>Format de la date :   JJ/MM/AAAA</t>
        </r>
      </text>
    </comment>
    <comment ref="L94" authorId="0" shapeId="0">
      <text>
        <r>
          <rPr>
            <b/>
            <sz val="10"/>
            <color indexed="81"/>
            <rFont val="Times New Roman"/>
            <family val="1"/>
          </rPr>
          <t>Format de la date :   JJ/MM/AAAA</t>
        </r>
      </text>
    </comment>
    <comment ref="L95" authorId="0" shapeId="0">
      <text>
        <r>
          <rPr>
            <b/>
            <sz val="10"/>
            <color indexed="81"/>
            <rFont val="Times New Roman"/>
            <family val="1"/>
          </rPr>
          <t>Format de la date :   JJ/MM/AAAA</t>
        </r>
      </text>
    </comment>
    <comment ref="L96" authorId="0" shapeId="0">
      <text>
        <r>
          <rPr>
            <b/>
            <sz val="10"/>
            <color indexed="81"/>
            <rFont val="Times New Roman"/>
            <family val="1"/>
          </rPr>
          <t>Format de la date :   JJ/MM/AAAA</t>
        </r>
      </text>
    </comment>
    <comment ref="L97" authorId="0" shapeId="0">
      <text>
        <r>
          <rPr>
            <b/>
            <sz val="10"/>
            <color indexed="81"/>
            <rFont val="Times New Roman"/>
            <family val="1"/>
          </rPr>
          <t>Format de la date :   JJ/MM/AAAA</t>
        </r>
      </text>
    </comment>
    <comment ref="L98" authorId="0" shapeId="0">
      <text>
        <r>
          <rPr>
            <b/>
            <sz val="10"/>
            <color indexed="81"/>
            <rFont val="Times New Roman"/>
            <family val="1"/>
          </rPr>
          <t>Format de la date :   JJ/MM/AAAA</t>
        </r>
      </text>
    </comment>
    <comment ref="L99" authorId="0" shapeId="0">
      <text>
        <r>
          <rPr>
            <b/>
            <sz val="10"/>
            <color indexed="81"/>
            <rFont val="Times New Roman"/>
            <family val="1"/>
          </rPr>
          <t>Format de la date :   JJ/MM/AAAA</t>
        </r>
      </text>
    </comment>
    <comment ref="L100" authorId="0" shapeId="0">
      <text>
        <r>
          <rPr>
            <b/>
            <sz val="10"/>
            <color indexed="81"/>
            <rFont val="Times New Roman"/>
            <family val="1"/>
          </rPr>
          <t>Format de la date :   JJ/MM/AAAA</t>
        </r>
      </text>
    </comment>
    <comment ref="L101" authorId="0" shapeId="0">
      <text>
        <r>
          <rPr>
            <b/>
            <sz val="10"/>
            <color indexed="81"/>
            <rFont val="Times New Roman"/>
            <family val="1"/>
          </rPr>
          <t>Format de la date :   JJ/MM/AAAA</t>
        </r>
      </text>
    </comment>
    <comment ref="L102" authorId="0" shapeId="0">
      <text>
        <r>
          <rPr>
            <b/>
            <sz val="10"/>
            <color indexed="81"/>
            <rFont val="Times New Roman"/>
            <family val="1"/>
          </rPr>
          <t>Format de la date :   JJ/MM/AAAA</t>
        </r>
      </text>
    </comment>
    <comment ref="L103" authorId="0" shapeId="0">
      <text>
        <r>
          <rPr>
            <b/>
            <sz val="10"/>
            <color indexed="81"/>
            <rFont val="Times New Roman"/>
            <family val="1"/>
          </rPr>
          <t>Format de la date :   JJ/MM/AAAA</t>
        </r>
      </text>
    </comment>
    <comment ref="L104" authorId="0" shapeId="0">
      <text>
        <r>
          <rPr>
            <b/>
            <sz val="10"/>
            <color indexed="81"/>
            <rFont val="Times New Roman"/>
            <family val="1"/>
          </rPr>
          <t>Format de la date :   JJ/MM/AAAA</t>
        </r>
      </text>
    </comment>
    <comment ref="L105" authorId="0" shapeId="0">
      <text>
        <r>
          <rPr>
            <b/>
            <sz val="10"/>
            <color indexed="81"/>
            <rFont val="Times New Roman"/>
            <family val="1"/>
          </rPr>
          <t>Format de la date :   JJ/MM/AAAA</t>
        </r>
      </text>
    </comment>
    <comment ref="L106" authorId="0" shapeId="0">
      <text>
        <r>
          <rPr>
            <b/>
            <sz val="10"/>
            <color indexed="81"/>
            <rFont val="Times New Roman"/>
            <family val="1"/>
          </rPr>
          <t>Format de la date :   JJ/MM/AAAA</t>
        </r>
      </text>
    </comment>
    <comment ref="L107" authorId="0" shapeId="0">
      <text>
        <r>
          <rPr>
            <b/>
            <sz val="10"/>
            <color indexed="81"/>
            <rFont val="Times New Roman"/>
            <family val="1"/>
          </rPr>
          <t>Format de la date :   JJ/MM/AAAA</t>
        </r>
      </text>
    </comment>
    <comment ref="L108" authorId="0" shapeId="0">
      <text>
        <r>
          <rPr>
            <b/>
            <sz val="10"/>
            <color indexed="81"/>
            <rFont val="Times New Roman"/>
            <family val="1"/>
          </rPr>
          <t>Format de la date :   JJ/MM/AAAA</t>
        </r>
      </text>
    </comment>
    <comment ref="L109" authorId="0" shapeId="0">
      <text>
        <r>
          <rPr>
            <b/>
            <sz val="10"/>
            <color indexed="81"/>
            <rFont val="Times New Roman"/>
            <family val="1"/>
          </rPr>
          <t>Format de la date :   JJ/MM/AAAA</t>
        </r>
      </text>
    </comment>
    <comment ref="L115" authorId="1" shapeId="0">
      <text>
        <r>
          <rPr>
            <b/>
            <sz val="11"/>
            <color indexed="81"/>
            <rFont val="Times New Roman"/>
            <family val="1"/>
          </rPr>
          <t>Préciser le moins et l'année sous forme (moins/Année)</t>
        </r>
      </text>
    </comment>
    <comment ref="L116" authorId="1" shapeId="0">
      <text>
        <r>
          <rPr>
            <b/>
            <sz val="11"/>
            <color indexed="81"/>
            <rFont val="Times New Roman"/>
            <family val="1"/>
          </rPr>
          <t>Préciser le moins et l'année sous forme (moins/Année)</t>
        </r>
      </text>
    </comment>
    <comment ref="L117" authorId="1" shapeId="0">
      <text>
        <r>
          <rPr>
            <b/>
            <sz val="11"/>
            <color indexed="81"/>
            <rFont val="Times New Roman"/>
            <family val="1"/>
          </rPr>
          <t>Préciser le moins et l'année sous forme (moins/Année)</t>
        </r>
      </text>
    </comment>
    <comment ref="L118" authorId="1" shapeId="0">
      <text>
        <r>
          <rPr>
            <b/>
            <sz val="11"/>
            <color indexed="81"/>
            <rFont val="Times New Roman"/>
            <family val="1"/>
          </rPr>
          <t>Préciser le moins et l'année sous forme (moins/Année)</t>
        </r>
      </text>
    </comment>
    <comment ref="L119" authorId="1" shapeId="0">
      <text>
        <r>
          <rPr>
            <b/>
            <sz val="11"/>
            <color indexed="81"/>
            <rFont val="Times New Roman"/>
            <family val="1"/>
          </rPr>
          <t>Préciser le moins et l'année sous forme (moins/Année)</t>
        </r>
      </text>
    </comment>
    <comment ref="L120" authorId="1" shapeId="0">
      <text>
        <r>
          <rPr>
            <b/>
            <sz val="11"/>
            <color indexed="81"/>
            <rFont val="Times New Roman"/>
            <family val="1"/>
          </rPr>
          <t>Préciser le moins et l'année sous forme (moins/Année)</t>
        </r>
      </text>
    </comment>
    <comment ref="L121" authorId="1" shapeId="0">
      <text>
        <r>
          <rPr>
            <b/>
            <sz val="11"/>
            <color indexed="81"/>
            <rFont val="Times New Roman"/>
            <family val="1"/>
          </rPr>
          <t>Préciser le moins et l'année sous forme (moins/Année)</t>
        </r>
      </text>
    </comment>
    <comment ref="L122" authorId="1" shapeId="0">
      <text>
        <r>
          <rPr>
            <b/>
            <sz val="11"/>
            <color indexed="81"/>
            <rFont val="Times New Roman"/>
            <family val="1"/>
          </rPr>
          <t>Préciser le moins et l'année sous forme (moins/Année)</t>
        </r>
      </text>
    </comment>
    <comment ref="L123" authorId="1" shapeId="0">
      <text>
        <r>
          <rPr>
            <b/>
            <sz val="11"/>
            <color indexed="81"/>
            <rFont val="Times New Roman"/>
            <family val="1"/>
          </rPr>
          <t>Préciser le moins et l'année sous forme (moins/Année)</t>
        </r>
      </text>
    </comment>
    <comment ref="L124" authorId="1" shapeId="0">
      <text>
        <r>
          <rPr>
            <b/>
            <sz val="11"/>
            <color indexed="81"/>
            <rFont val="Times New Roman"/>
            <family val="1"/>
          </rPr>
          <t>Préciser le moins et l'année sous forme (moins/Année)</t>
        </r>
      </text>
    </comment>
    <comment ref="L125" authorId="1" shapeId="0">
      <text>
        <r>
          <rPr>
            <b/>
            <sz val="11"/>
            <color indexed="81"/>
            <rFont val="Times New Roman"/>
            <family val="1"/>
          </rPr>
          <t>Préciser le moins et l'année sous forme (moins/Année)</t>
        </r>
      </text>
    </comment>
    <comment ref="L126" authorId="1" shapeId="0">
      <text>
        <r>
          <rPr>
            <b/>
            <sz val="11"/>
            <color indexed="81"/>
            <rFont val="Times New Roman"/>
            <family val="1"/>
          </rPr>
          <t>Préciser le moins et l'année sous forme (moins/Année)</t>
        </r>
      </text>
    </comment>
    <comment ref="L127" authorId="1" shapeId="0">
      <text>
        <r>
          <rPr>
            <b/>
            <sz val="11"/>
            <color indexed="81"/>
            <rFont val="Times New Roman"/>
            <family val="1"/>
          </rPr>
          <t>Préciser le moins et l'année sous forme (moins/Année)</t>
        </r>
      </text>
    </comment>
    <comment ref="L128" authorId="1" shapeId="0">
      <text>
        <r>
          <rPr>
            <b/>
            <sz val="11"/>
            <color indexed="81"/>
            <rFont val="Times New Roman"/>
            <family val="1"/>
          </rPr>
          <t>Préciser le moins et l'année sous forme (moins/Année)</t>
        </r>
      </text>
    </comment>
    <comment ref="L129" authorId="1" shapeId="0">
      <text>
        <r>
          <rPr>
            <b/>
            <sz val="11"/>
            <color indexed="81"/>
            <rFont val="Times New Roman"/>
            <family val="1"/>
          </rPr>
          <t>Préciser le moins et l'année sous forme (moins/Année)</t>
        </r>
      </text>
    </comment>
    <comment ref="L130" authorId="1" shapeId="0">
      <text>
        <r>
          <rPr>
            <b/>
            <sz val="11"/>
            <color indexed="81"/>
            <rFont val="Times New Roman"/>
            <family val="1"/>
          </rPr>
          <t>Préciser le moins et l'année sous forme (moins/Année)</t>
        </r>
      </text>
    </comment>
    <comment ref="L131" authorId="1" shapeId="0">
      <text>
        <r>
          <rPr>
            <b/>
            <sz val="11"/>
            <color indexed="81"/>
            <rFont val="Times New Roman"/>
            <family val="1"/>
          </rPr>
          <t>Préciser le moins et l'année sous forme (moins/Année)</t>
        </r>
      </text>
    </comment>
    <comment ref="L132" authorId="1" shapeId="0">
      <text>
        <r>
          <rPr>
            <b/>
            <sz val="11"/>
            <color indexed="81"/>
            <rFont val="Times New Roman"/>
            <family val="1"/>
          </rPr>
          <t>Préciser le moins et l'année sous forme (moins/Année)</t>
        </r>
      </text>
    </comment>
    <comment ref="L133" authorId="1" shapeId="0">
      <text>
        <r>
          <rPr>
            <b/>
            <sz val="11"/>
            <color indexed="81"/>
            <rFont val="Times New Roman"/>
            <family val="1"/>
          </rPr>
          <t>Préciser le moins et l'année sous forme (moins/Année)</t>
        </r>
      </text>
    </comment>
    <comment ref="L134" authorId="1" shapeId="0">
      <text>
        <r>
          <rPr>
            <b/>
            <sz val="11"/>
            <color indexed="81"/>
            <rFont val="Times New Roman"/>
            <family val="1"/>
          </rPr>
          <t>Préciser le moins et l'année sous forme (moins/Année)</t>
        </r>
      </text>
    </comment>
    <comment ref="L135" authorId="1" shapeId="0">
      <text>
        <r>
          <rPr>
            <b/>
            <sz val="11"/>
            <color indexed="81"/>
            <rFont val="Times New Roman"/>
            <family val="1"/>
          </rPr>
          <t>Préciser le moins et l'année sous forme (moins/Année)</t>
        </r>
      </text>
    </comment>
    <comment ref="L136" authorId="1" shapeId="0">
      <text>
        <r>
          <rPr>
            <b/>
            <sz val="11"/>
            <color indexed="81"/>
            <rFont val="Times New Roman"/>
            <family val="1"/>
          </rPr>
          <t>Préciser le moins et l'année sous forme (moins/Année)</t>
        </r>
      </text>
    </comment>
    <comment ref="L137" authorId="1" shapeId="0">
      <text>
        <r>
          <rPr>
            <b/>
            <sz val="11"/>
            <color indexed="81"/>
            <rFont val="Times New Roman"/>
            <family val="1"/>
          </rPr>
          <t>Préciser le moins et l'année sous forme (moins/Année)</t>
        </r>
      </text>
    </comment>
    <comment ref="L138" authorId="1" shapeId="0">
      <text>
        <r>
          <rPr>
            <b/>
            <sz val="11"/>
            <color indexed="81"/>
            <rFont val="Times New Roman"/>
            <family val="1"/>
          </rPr>
          <t>Préciser le moins et l'année sous forme (moins/Année)</t>
        </r>
      </text>
    </comment>
    <comment ref="L139" authorId="1" shapeId="0">
      <text>
        <r>
          <rPr>
            <b/>
            <sz val="11"/>
            <color indexed="81"/>
            <rFont val="Times New Roman"/>
            <family val="1"/>
          </rPr>
          <t>Préciser le moins et l'année sous forme (moins/Année)</t>
        </r>
      </text>
    </comment>
    <comment ref="L140" authorId="1" shapeId="0">
      <text>
        <r>
          <rPr>
            <b/>
            <sz val="11"/>
            <color indexed="81"/>
            <rFont val="Times New Roman"/>
            <family val="1"/>
          </rPr>
          <t>Préciser le moins et l'année sous forme (moins/Année)</t>
        </r>
      </text>
    </comment>
    <comment ref="L141" authorId="1" shapeId="0">
      <text>
        <r>
          <rPr>
            <b/>
            <sz val="11"/>
            <color indexed="81"/>
            <rFont val="Times New Roman"/>
            <family val="1"/>
          </rPr>
          <t>Préciser le moins et l'année sous forme (moins/Année)</t>
        </r>
      </text>
    </comment>
    <comment ref="L142" authorId="1" shapeId="0">
      <text>
        <r>
          <rPr>
            <b/>
            <sz val="11"/>
            <color indexed="81"/>
            <rFont val="Times New Roman"/>
            <family val="1"/>
          </rPr>
          <t>Préciser le moins et l'année sous forme (moins/Année)</t>
        </r>
      </text>
    </comment>
    <comment ref="L143" authorId="1" shapeId="0">
      <text>
        <r>
          <rPr>
            <b/>
            <sz val="11"/>
            <color indexed="81"/>
            <rFont val="Times New Roman"/>
            <family val="1"/>
          </rPr>
          <t>Préciser le moins et l'année sous forme (moins/Année)</t>
        </r>
      </text>
    </comment>
    <comment ref="L144" authorId="1" shapeId="0">
      <text>
        <r>
          <rPr>
            <b/>
            <sz val="11"/>
            <color indexed="81"/>
            <rFont val="Times New Roman"/>
            <family val="1"/>
          </rPr>
          <t>Préciser le moins et l'année sous forme (moins/Année)</t>
        </r>
      </text>
    </comment>
    <comment ref="L145" authorId="1" shapeId="0">
      <text>
        <r>
          <rPr>
            <b/>
            <sz val="11"/>
            <color indexed="81"/>
            <rFont val="Times New Roman"/>
            <family val="1"/>
          </rPr>
          <t>Préciser le moins et l'année sous forme (moins/Année)</t>
        </r>
      </text>
    </comment>
    <comment ref="L146" authorId="1" shapeId="0">
      <text>
        <r>
          <rPr>
            <b/>
            <sz val="11"/>
            <color indexed="81"/>
            <rFont val="Times New Roman"/>
            <family val="1"/>
          </rPr>
          <t>Préciser le moins et l'année sous forme (moins/Année)</t>
        </r>
      </text>
    </comment>
    <comment ref="L147" authorId="1" shapeId="0">
      <text>
        <r>
          <rPr>
            <b/>
            <sz val="11"/>
            <color indexed="81"/>
            <rFont val="Times New Roman"/>
            <family val="1"/>
          </rPr>
          <t>Préciser le moins et l'année sous forme (moins/Année)</t>
        </r>
      </text>
    </comment>
    <comment ref="L148" authorId="1" shapeId="0">
      <text>
        <r>
          <rPr>
            <b/>
            <sz val="11"/>
            <color indexed="81"/>
            <rFont val="Times New Roman"/>
            <family val="1"/>
          </rPr>
          <t>Préciser le moins et l'année sous forme (moins/Année)</t>
        </r>
      </text>
    </comment>
    <comment ref="L149" authorId="1" shapeId="0">
      <text>
        <r>
          <rPr>
            <b/>
            <sz val="11"/>
            <color indexed="81"/>
            <rFont val="Times New Roman"/>
            <family val="1"/>
          </rPr>
          <t>Préciser le moins et l'année sous forme (moins/Année)</t>
        </r>
      </text>
    </comment>
    <comment ref="L150" authorId="1" shapeId="0">
      <text>
        <r>
          <rPr>
            <b/>
            <sz val="11"/>
            <color indexed="81"/>
            <rFont val="Times New Roman"/>
            <family val="1"/>
          </rPr>
          <t>Préciser le moins et l'année sous forme (moins/Année)</t>
        </r>
      </text>
    </comment>
    <comment ref="L151" authorId="1" shapeId="0">
      <text>
        <r>
          <rPr>
            <b/>
            <sz val="11"/>
            <color indexed="81"/>
            <rFont val="Times New Roman"/>
            <family val="1"/>
          </rPr>
          <t>Préciser le moins et l'année sous forme (moins/Année)</t>
        </r>
      </text>
    </comment>
    <comment ref="L152" authorId="1" shapeId="0">
      <text>
        <r>
          <rPr>
            <b/>
            <sz val="11"/>
            <color indexed="81"/>
            <rFont val="Times New Roman"/>
            <family val="1"/>
          </rPr>
          <t>Préciser le moins et l'année sous forme (moins/Année)</t>
        </r>
      </text>
    </comment>
    <comment ref="L153" authorId="1" shapeId="0">
      <text>
        <r>
          <rPr>
            <b/>
            <sz val="11"/>
            <color indexed="81"/>
            <rFont val="Times New Roman"/>
            <family val="1"/>
          </rPr>
          <t>Préciser le moins et l'année sous forme (moins/Année)</t>
        </r>
      </text>
    </comment>
    <comment ref="L154" authorId="1" shapeId="0">
      <text>
        <r>
          <rPr>
            <b/>
            <sz val="11"/>
            <color indexed="81"/>
            <rFont val="Times New Roman"/>
            <family val="1"/>
          </rPr>
          <t>Préciser le moins et l'année sous forme (moins/Année)</t>
        </r>
      </text>
    </comment>
  </commentList>
</comments>
</file>

<file path=xl/comments4.xml><?xml version="1.0" encoding="utf-8"?>
<comments xmlns="http://schemas.openxmlformats.org/spreadsheetml/2006/main">
  <authors>
    <author>Auteur</author>
    <author>Sou3ad</author>
  </authors>
  <commentList>
    <comment ref="H13" authorId="0" shapeId="0">
      <text>
        <r>
          <rPr>
            <b/>
            <sz val="10"/>
            <color indexed="81"/>
            <rFont val="Times New Roman"/>
            <family val="1"/>
          </rPr>
          <t>Le nom et la première lettre du prénom en majuscules</t>
        </r>
      </text>
    </comment>
    <comment ref="D17" authorId="0" shapeId="0">
      <text>
        <r>
          <rPr>
            <b/>
            <sz val="10"/>
            <color indexed="81"/>
            <rFont val="Times New Roman"/>
            <family val="1"/>
          </rPr>
          <t>Vous pouvez choisir jusqu'à 3 domaines</t>
        </r>
      </text>
    </comment>
    <comment ref="C56" authorId="0" shapeId="0">
      <text>
        <r>
          <rPr>
            <b/>
            <sz val="12"/>
            <color indexed="81"/>
            <rFont val="Times New Roman"/>
            <family val="1"/>
          </rPr>
          <t>Classée par grade puis par ordre alphabétique</t>
        </r>
      </text>
    </comment>
    <comment ref="L60" authorId="0" shapeId="0">
      <text>
        <r>
          <rPr>
            <b/>
            <sz val="10"/>
            <color indexed="81"/>
            <rFont val="Times New Roman"/>
            <family val="1"/>
          </rPr>
          <t>Format de la date :   JJ/MM/AAAA</t>
        </r>
      </text>
    </comment>
    <comment ref="L61" authorId="0" shapeId="0">
      <text>
        <r>
          <rPr>
            <b/>
            <sz val="10"/>
            <color indexed="81"/>
            <rFont val="Times New Roman"/>
            <family val="1"/>
          </rPr>
          <t>Format de la date :   JJ/MM/AAAA</t>
        </r>
      </text>
    </comment>
    <comment ref="L62" authorId="0" shapeId="0">
      <text>
        <r>
          <rPr>
            <b/>
            <sz val="10"/>
            <color indexed="81"/>
            <rFont val="Times New Roman"/>
            <family val="1"/>
          </rPr>
          <t>Format de la date :   JJ/MM/AAAA</t>
        </r>
      </text>
    </comment>
    <comment ref="L63" authorId="0" shapeId="0">
      <text>
        <r>
          <rPr>
            <b/>
            <sz val="10"/>
            <color indexed="81"/>
            <rFont val="Times New Roman"/>
            <family val="1"/>
          </rPr>
          <t>Format de la date :   JJ/MM/AAAA</t>
        </r>
      </text>
    </comment>
    <comment ref="L64" authorId="0" shapeId="0">
      <text>
        <r>
          <rPr>
            <b/>
            <sz val="10"/>
            <color indexed="81"/>
            <rFont val="Times New Roman"/>
            <family val="1"/>
          </rPr>
          <t>Format de la date :   JJ/MM/AAAA</t>
        </r>
      </text>
    </comment>
    <comment ref="L65" authorId="0" shapeId="0">
      <text>
        <r>
          <rPr>
            <b/>
            <sz val="10"/>
            <color indexed="81"/>
            <rFont val="Times New Roman"/>
            <family val="1"/>
          </rPr>
          <t>Format de la date :   JJ/MM/AAAA</t>
        </r>
      </text>
    </comment>
    <comment ref="L66" authorId="0" shapeId="0">
      <text>
        <r>
          <rPr>
            <b/>
            <sz val="10"/>
            <color indexed="81"/>
            <rFont val="Times New Roman"/>
            <family val="1"/>
          </rPr>
          <t>Format de la date :   JJ/MM/AAAA</t>
        </r>
      </text>
    </comment>
    <comment ref="L67" authorId="0" shapeId="0">
      <text>
        <r>
          <rPr>
            <b/>
            <sz val="10"/>
            <color indexed="81"/>
            <rFont val="Times New Roman"/>
            <family val="1"/>
          </rPr>
          <t>Format de la date :   JJ/MM/AAAA</t>
        </r>
      </text>
    </comment>
    <comment ref="L68" authorId="0" shapeId="0">
      <text>
        <r>
          <rPr>
            <b/>
            <sz val="10"/>
            <color indexed="81"/>
            <rFont val="Times New Roman"/>
            <family val="1"/>
          </rPr>
          <t>Format de la date :   JJ/MM/AAAA</t>
        </r>
      </text>
    </comment>
    <comment ref="L69" authorId="0" shapeId="0">
      <text>
        <r>
          <rPr>
            <b/>
            <sz val="10"/>
            <color indexed="81"/>
            <rFont val="Times New Roman"/>
            <family val="1"/>
          </rPr>
          <t>Format de la date :   JJ/MM/AAAA</t>
        </r>
      </text>
    </comment>
    <comment ref="L70" authorId="0" shapeId="0">
      <text>
        <r>
          <rPr>
            <b/>
            <sz val="10"/>
            <color indexed="81"/>
            <rFont val="Times New Roman"/>
            <family val="1"/>
          </rPr>
          <t>Format de la date :   JJ/MM/AAAA</t>
        </r>
      </text>
    </comment>
    <comment ref="L71" authorId="0" shapeId="0">
      <text>
        <r>
          <rPr>
            <b/>
            <sz val="10"/>
            <color indexed="81"/>
            <rFont val="Times New Roman"/>
            <family val="1"/>
          </rPr>
          <t>Format de la date :   JJ/MM/AAAA</t>
        </r>
      </text>
    </comment>
    <comment ref="L72" authorId="0" shapeId="0">
      <text>
        <r>
          <rPr>
            <b/>
            <sz val="10"/>
            <color indexed="81"/>
            <rFont val="Times New Roman"/>
            <family val="1"/>
          </rPr>
          <t>Format de la date :   JJ/MM/AAAA</t>
        </r>
      </text>
    </comment>
    <comment ref="L73" authorId="0" shapeId="0">
      <text>
        <r>
          <rPr>
            <b/>
            <sz val="10"/>
            <color indexed="81"/>
            <rFont val="Times New Roman"/>
            <family val="1"/>
          </rPr>
          <t>Format de la date :   JJ/MM/AAAA</t>
        </r>
      </text>
    </comment>
    <comment ref="L74" authorId="0" shapeId="0">
      <text>
        <r>
          <rPr>
            <b/>
            <sz val="10"/>
            <color indexed="81"/>
            <rFont val="Times New Roman"/>
            <family val="1"/>
          </rPr>
          <t>Format de la date :   JJ/MM/AAAA</t>
        </r>
      </text>
    </comment>
    <comment ref="L75" authorId="0" shapeId="0">
      <text>
        <r>
          <rPr>
            <b/>
            <sz val="10"/>
            <color indexed="81"/>
            <rFont val="Times New Roman"/>
            <family val="1"/>
          </rPr>
          <t>Format de la date :   JJ/MM/AAAA</t>
        </r>
      </text>
    </comment>
    <comment ref="L76" authorId="0" shapeId="0">
      <text>
        <r>
          <rPr>
            <b/>
            <sz val="10"/>
            <color indexed="81"/>
            <rFont val="Times New Roman"/>
            <family val="1"/>
          </rPr>
          <t>Format de la date :   JJ/MM/AAAA</t>
        </r>
      </text>
    </comment>
    <comment ref="L77" authorId="0" shapeId="0">
      <text>
        <r>
          <rPr>
            <b/>
            <sz val="10"/>
            <color indexed="81"/>
            <rFont val="Times New Roman"/>
            <family val="1"/>
          </rPr>
          <t>Format de la date :   JJ/MM/AAAA</t>
        </r>
      </text>
    </comment>
    <comment ref="L78" authorId="0" shapeId="0">
      <text>
        <r>
          <rPr>
            <b/>
            <sz val="10"/>
            <color indexed="81"/>
            <rFont val="Times New Roman"/>
            <family val="1"/>
          </rPr>
          <t>Format de la date :   JJ/MM/AAAA</t>
        </r>
      </text>
    </comment>
    <comment ref="L79" authorId="0" shapeId="0">
      <text>
        <r>
          <rPr>
            <b/>
            <sz val="10"/>
            <color indexed="81"/>
            <rFont val="Times New Roman"/>
            <family val="1"/>
          </rPr>
          <t>Format de la date :   JJ/MM/AAAA</t>
        </r>
      </text>
    </comment>
    <comment ref="L80" authorId="0" shapeId="0">
      <text>
        <r>
          <rPr>
            <b/>
            <sz val="10"/>
            <color indexed="81"/>
            <rFont val="Times New Roman"/>
            <family val="1"/>
          </rPr>
          <t>Format de la date :   JJ/MM/AAAA</t>
        </r>
      </text>
    </comment>
    <comment ref="L81" authorId="0" shapeId="0">
      <text>
        <r>
          <rPr>
            <b/>
            <sz val="10"/>
            <color indexed="81"/>
            <rFont val="Times New Roman"/>
            <family val="1"/>
          </rPr>
          <t>Format de la date :   JJ/MM/AAAA</t>
        </r>
      </text>
    </comment>
    <comment ref="L82" authorId="0" shapeId="0">
      <text>
        <r>
          <rPr>
            <b/>
            <sz val="10"/>
            <color indexed="81"/>
            <rFont val="Times New Roman"/>
            <family val="1"/>
          </rPr>
          <t>Format de la date :   JJ/MM/AAAA</t>
        </r>
      </text>
    </comment>
    <comment ref="L83" authorId="0" shapeId="0">
      <text>
        <r>
          <rPr>
            <b/>
            <sz val="10"/>
            <color indexed="81"/>
            <rFont val="Times New Roman"/>
            <family val="1"/>
          </rPr>
          <t>Format de la date :   JJ/MM/AAAA</t>
        </r>
      </text>
    </comment>
    <comment ref="L84" authorId="0" shapeId="0">
      <text>
        <r>
          <rPr>
            <b/>
            <sz val="10"/>
            <color indexed="81"/>
            <rFont val="Times New Roman"/>
            <family val="1"/>
          </rPr>
          <t>Format de la date :   JJ/MM/AAAA</t>
        </r>
      </text>
    </comment>
    <comment ref="L85" authorId="0" shapeId="0">
      <text>
        <r>
          <rPr>
            <b/>
            <sz val="10"/>
            <color indexed="81"/>
            <rFont val="Times New Roman"/>
            <family val="1"/>
          </rPr>
          <t>Format de la date :   JJ/MM/AAAA</t>
        </r>
      </text>
    </comment>
    <comment ref="L86" authorId="0" shapeId="0">
      <text>
        <r>
          <rPr>
            <b/>
            <sz val="10"/>
            <color indexed="81"/>
            <rFont val="Times New Roman"/>
            <family val="1"/>
          </rPr>
          <t>Format de la date :   JJ/MM/AAAA</t>
        </r>
      </text>
    </comment>
    <comment ref="L87" authorId="0" shapeId="0">
      <text>
        <r>
          <rPr>
            <b/>
            <sz val="10"/>
            <color indexed="81"/>
            <rFont val="Times New Roman"/>
            <family val="1"/>
          </rPr>
          <t>Format de la date :   JJ/MM/AAAA</t>
        </r>
      </text>
    </comment>
    <comment ref="L88" authorId="0" shapeId="0">
      <text>
        <r>
          <rPr>
            <b/>
            <sz val="10"/>
            <color indexed="81"/>
            <rFont val="Times New Roman"/>
            <family val="1"/>
          </rPr>
          <t>Format de la date :   JJ/MM/AAAA</t>
        </r>
      </text>
    </comment>
    <comment ref="L89" authorId="0" shapeId="0">
      <text>
        <r>
          <rPr>
            <b/>
            <sz val="10"/>
            <color indexed="81"/>
            <rFont val="Times New Roman"/>
            <family val="1"/>
          </rPr>
          <t>Format de la date :   JJ/MM/AAAA</t>
        </r>
      </text>
    </comment>
    <comment ref="L90" authorId="0" shapeId="0">
      <text>
        <r>
          <rPr>
            <b/>
            <sz val="10"/>
            <color indexed="81"/>
            <rFont val="Times New Roman"/>
            <family val="1"/>
          </rPr>
          <t>Format de la date :   JJ/MM/AAAA</t>
        </r>
      </text>
    </comment>
    <comment ref="L91" authorId="0" shapeId="0">
      <text>
        <r>
          <rPr>
            <b/>
            <sz val="10"/>
            <color indexed="81"/>
            <rFont val="Times New Roman"/>
            <family val="1"/>
          </rPr>
          <t>Format de la date :   JJ/MM/AAAA</t>
        </r>
      </text>
    </comment>
    <comment ref="L92" authorId="0" shapeId="0">
      <text>
        <r>
          <rPr>
            <b/>
            <sz val="10"/>
            <color indexed="81"/>
            <rFont val="Times New Roman"/>
            <family val="1"/>
          </rPr>
          <t>Format de la date :   JJ/MM/AAAA</t>
        </r>
      </text>
    </comment>
    <comment ref="L93" authorId="0" shapeId="0">
      <text>
        <r>
          <rPr>
            <b/>
            <sz val="10"/>
            <color indexed="81"/>
            <rFont val="Times New Roman"/>
            <family val="1"/>
          </rPr>
          <t>Format de la date :   JJ/MM/AAAA</t>
        </r>
      </text>
    </comment>
    <comment ref="L94" authorId="0" shapeId="0">
      <text>
        <r>
          <rPr>
            <b/>
            <sz val="10"/>
            <color indexed="81"/>
            <rFont val="Times New Roman"/>
            <family val="1"/>
          </rPr>
          <t>Format de la date :   JJ/MM/AAAA</t>
        </r>
      </text>
    </comment>
    <comment ref="L95" authorId="0" shapeId="0">
      <text>
        <r>
          <rPr>
            <b/>
            <sz val="10"/>
            <color indexed="81"/>
            <rFont val="Times New Roman"/>
            <family val="1"/>
          </rPr>
          <t>Format de la date :   JJ/MM/AAAA</t>
        </r>
      </text>
    </comment>
    <comment ref="L96" authorId="0" shapeId="0">
      <text>
        <r>
          <rPr>
            <b/>
            <sz val="10"/>
            <color indexed="81"/>
            <rFont val="Times New Roman"/>
            <family val="1"/>
          </rPr>
          <t>Format de la date :   JJ/MM/AAAA</t>
        </r>
      </text>
    </comment>
    <comment ref="L97" authorId="0" shapeId="0">
      <text>
        <r>
          <rPr>
            <b/>
            <sz val="10"/>
            <color indexed="81"/>
            <rFont val="Times New Roman"/>
            <family val="1"/>
          </rPr>
          <t>Format de la date :   JJ/MM/AAAA</t>
        </r>
      </text>
    </comment>
    <comment ref="L98" authorId="0" shapeId="0">
      <text>
        <r>
          <rPr>
            <b/>
            <sz val="10"/>
            <color indexed="81"/>
            <rFont val="Times New Roman"/>
            <family val="1"/>
          </rPr>
          <t>Format de la date :   JJ/MM/AAAA</t>
        </r>
      </text>
    </comment>
    <comment ref="L99" authorId="0" shapeId="0">
      <text>
        <r>
          <rPr>
            <b/>
            <sz val="10"/>
            <color indexed="81"/>
            <rFont val="Times New Roman"/>
            <family val="1"/>
          </rPr>
          <t>Format de la date :   JJ/MM/AAAA</t>
        </r>
      </text>
    </comment>
    <comment ref="L100" authorId="0" shapeId="0">
      <text>
        <r>
          <rPr>
            <b/>
            <sz val="10"/>
            <color indexed="81"/>
            <rFont val="Times New Roman"/>
            <family val="1"/>
          </rPr>
          <t>Format de la date :   JJ/MM/AAAA</t>
        </r>
      </text>
    </comment>
    <comment ref="L101" authorId="0" shapeId="0">
      <text>
        <r>
          <rPr>
            <b/>
            <sz val="10"/>
            <color indexed="81"/>
            <rFont val="Times New Roman"/>
            <family val="1"/>
          </rPr>
          <t>Format de la date :   JJ/MM/AAAA</t>
        </r>
      </text>
    </comment>
    <comment ref="L102" authorId="0" shapeId="0">
      <text>
        <r>
          <rPr>
            <b/>
            <sz val="10"/>
            <color indexed="81"/>
            <rFont val="Times New Roman"/>
            <family val="1"/>
          </rPr>
          <t>Format de la date :   JJ/MM/AAAA</t>
        </r>
      </text>
    </comment>
    <comment ref="L103" authorId="0" shapeId="0">
      <text>
        <r>
          <rPr>
            <b/>
            <sz val="10"/>
            <color indexed="81"/>
            <rFont val="Times New Roman"/>
            <family val="1"/>
          </rPr>
          <t>Format de la date :   JJ/MM/AAAA</t>
        </r>
      </text>
    </comment>
    <comment ref="L104" authorId="0" shapeId="0">
      <text>
        <r>
          <rPr>
            <b/>
            <sz val="10"/>
            <color indexed="81"/>
            <rFont val="Times New Roman"/>
            <family val="1"/>
          </rPr>
          <t>Format de la date :   JJ/MM/AAAA</t>
        </r>
      </text>
    </comment>
    <comment ref="L105" authorId="0" shapeId="0">
      <text>
        <r>
          <rPr>
            <b/>
            <sz val="10"/>
            <color indexed="81"/>
            <rFont val="Times New Roman"/>
            <family val="1"/>
          </rPr>
          <t>Format de la date :   JJ/MM/AAAA</t>
        </r>
      </text>
    </comment>
    <comment ref="L106" authorId="0" shapeId="0">
      <text>
        <r>
          <rPr>
            <b/>
            <sz val="10"/>
            <color indexed="81"/>
            <rFont val="Times New Roman"/>
            <family val="1"/>
          </rPr>
          <t>Format de la date :   JJ/MM/AAAA</t>
        </r>
      </text>
    </comment>
    <comment ref="L107" authorId="0" shapeId="0">
      <text>
        <r>
          <rPr>
            <b/>
            <sz val="10"/>
            <color indexed="81"/>
            <rFont val="Times New Roman"/>
            <family val="1"/>
          </rPr>
          <t>Format de la date :   JJ/MM/AAAA</t>
        </r>
      </text>
    </comment>
    <comment ref="L108" authorId="0" shapeId="0">
      <text>
        <r>
          <rPr>
            <b/>
            <sz val="10"/>
            <color indexed="81"/>
            <rFont val="Times New Roman"/>
            <family val="1"/>
          </rPr>
          <t>Format de la date :   JJ/MM/AAAA</t>
        </r>
      </text>
    </comment>
    <comment ref="L109" authorId="0" shapeId="0">
      <text>
        <r>
          <rPr>
            <b/>
            <sz val="10"/>
            <color indexed="81"/>
            <rFont val="Times New Roman"/>
            <family val="1"/>
          </rPr>
          <t>Format de la date :   JJ/MM/AAAA</t>
        </r>
      </text>
    </comment>
    <comment ref="L115" authorId="1" shapeId="0">
      <text>
        <r>
          <rPr>
            <b/>
            <sz val="11"/>
            <color indexed="81"/>
            <rFont val="Times New Roman"/>
            <family val="1"/>
          </rPr>
          <t>Préciser le moins et l'année sous forme (moins/Année)</t>
        </r>
      </text>
    </comment>
    <comment ref="L116" authorId="1" shapeId="0">
      <text>
        <r>
          <rPr>
            <b/>
            <sz val="11"/>
            <color indexed="81"/>
            <rFont val="Times New Roman"/>
            <family val="1"/>
          </rPr>
          <t>Préciser le moins et l'année sous forme (moins/Année)</t>
        </r>
      </text>
    </comment>
    <comment ref="L117" authorId="1" shapeId="0">
      <text>
        <r>
          <rPr>
            <b/>
            <sz val="11"/>
            <color indexed="81"/>
            <rFont val="Times New Roman"/>
            <family val="1"/>
          </rPr>
          <t>Préciser le moins et l'année sous forme (moins/Année)</t>
        </r>
      </text>
    </comment>
    <comment ref="L118" authorId="1" shapeId="0">
      <text>
        <r>
          <rPr>
            <b/>
            <sz val="11"/>
            <color indexed="81"/>
            <rFont val="Times New Roman"/>
            <family val="1"/>
          </rPr>
          <t>Préciser le moins et l'année sous forme (moins/Année)</t>
        </r>
      </text>
    </comment>
    <comment ref="L119" authorId="1" shapeId="0">
      <text>
        <r>
          <rPr>
            <b/>
            <sz val="11"/>
            <color indexed="81"/>
            <rFont val="Times New Roman"/>
            <family val="1"/>
          </rPr>
          <t>Préciser le moins et l'année sous forme (moins/Année)</t>
        </r>
      </text>
    </comment>
    <comment ref="L120" authorId="1" shapeId="0">
      <text>
        <r>
          <rPr>
            <b/>
            <sz val="11"/>
            <color indexed="81"/>
            <rFont val="Times New Roman"/>
            <family val="1"/>
          </rPr>
          <t>Préciser le moins et l'année sous forme (moins/Année)</t>
        </r>
      </text>
    </comment>
    <comment ref="L121" authorId="1" shapeId="0">
      <text>
        <r>
          <rPr>
            <b/>
            <sz val="11"/>
            <color indexed="81"/>
            <rFont val="Times New Roman"/>
            <family val="1"/>
          </rPr>
          <t>Préciser le moins et l'année sous forme (moins/Année)</t>
        </r>
      </text>
    </comment>
    <comment ref="L122" authorId="1" shapeId="0">
      <text>
        <r>
          <rPr>
            <b/>
            <sz val="11"/>
            <color indexed="81"/>
            <rFont val="Times New Roman"/>
            <family val="1"/>
          </rPr>
          <t>Préciser le moins et l'année sous forme (moins/Année)</t>
        </r>
      </text>
    </comment>
    <comment ref="L123" authorId="1" shapeId="0">
      <text>
        <r>
          <rPr>
            <b/>
            <sz val="11"/>
            <color indexed="81"/>
            <rFont val="Times New Roman"/>
            <family val="1"/>
          </rPr>
          <t>Préciser le moins et l'année sous forme (moins/Année)</t>
        </r>
      </text>
    </comment>
    <comment ref="L124" authorId="1" shapeId="0">
      <text>
        <r>
          <rPr>
            <b/>
            <sz val="11"/>
            <color indexed="81"/>
            <rFont val="Times New Roman"/>
            <family val="1"/>
          </rPr>
          <t>Préciser le moins et l'année sous forme (moins/Année)</t>
        </r>
      </text>
    </comment>
    <comment ref="L125" authorId="1" shapeId="0">
      <text>
        <r>
          <rPr>
            <b/>
            <sz val="11"/>
            <color indexed="81"/>
            <rFont val="Times New Roman"/>
            <family val="1"/>
          </rPr>
          <t>Préciser le moins et l'année sous forme (moins/Année)</t>
        </r>
      </text>
    </comment>
    <comment ref="L126" authorId="1" shapeId="0">
      <text>
        <r>
          <rPr>
            <b/>
            <sz val="11"/>
            <color indexed="81"/>
            <rFont val="Times New Roman"/>
            <family val="1"/>
          </rPr>
          <t>Préciser le moins et l'année sous forme (moins/Année)</t>
        </r>
      </text>
    </comment>
    <comment ref="L127" authorId="1" shapeId="0">
      <text>
        <r>
          <rPr>
            <b/>
            <sz val="11"/>
            <color indexed="81"/>
            <rFont val="Times New Roman"/>
            <family val="1"/>
          </rPr>
          <t>Préciser le moins et l'année sous forme (moins/Année)</t>
        </r>
      </text>
    </comment>
    <comment ref="L128" authorId="1" shapeId="0">
      <text>
        <r>
          <rPr>
            <b/>
            <sz val="11"/>
            <color indexed="81"/>
            <rFont val="Times New Roman"/>
            <family val="1"/>
          </rPr>
          <t>Préciser le moins et l'année sous forme (moins/Année)</t>
        </r>
      </text>
    </comment>
    <comment ref="L129" authorId="1" shapeId="0">
      <text>
        <r>
          <rPr>
            <b/>
            <sz val="11"/>
            <color indexed="81"/>
            <rFont val="Times New Roman"/>
            <family val="1"/>
          </rPr>
          <t>Préciser le moins et l'année sous forme (moins/Année)</t>
        </r>
      </text>
    </comment>
    <comment ref="L130" authorId="1" shapeId="0">
      <text>
        <r>
          <rPr>
            <b/>
            <sz val="11"/>
            <color indexed="81"/>
            <rFont val="Times New Roman"/>
            <family val="1"/>
          </rPr>
          <t>Préciser le moins et l'année sous forme (moins/Année)</t>
        </r>
      </text>
    </comment>
    <comment ref="L131" authorId="1" shapeId="0">
      <text>
        <r>
          <rPr>
            <b/>
            <sz val="11"/>
            <color indexed="81"/>
            <rFont val="Times New Roman"/>
            <family val="1"/>
          </rPr>
          <t>Préciser le moins et l'année sous forme (moins/Année)</t>
        </r>
      </text>
    </comment>
    <comment ref="L132" authorId="1" shapeId="0">
      <text>
        <r>
          <rPr>
            <b/>
            <sz val="11"/>
            <color indexed="81"/>
            <rFont val="Times New Roman"/>
            <family val="1"/>
          </rPr>
          <t>Préciser le moins et l'année sous forme (moins/Année)</t>
        </r>
      </text>
    </comment>
    <comment ref="L133" authorId="1" shapeId="0">
      <text>
        <r>
          <rPr>
            <b/>
            <sz val="11"/>
            <color indexed="81"/>
            <rFont val="Times New Roman"/>
            <family val="1"/>
          </rPr>
          <t>Préciser le moins et l'année sous forme (moins/Année)</t>
        </r>
      </text>
    </comment>
    <comment ref="L134" authorId="1" shapeId="0">
      <text>
        <r>
          <rPr>
            <b/>
            <sz val="11"/>
            <color indexed="81"/>
            <rFont val="Times New Roman"/>
            <family val="1"/>
          </rPr>
          <t>Préciser le moins et l'année sous forme (moins/Année)</t>
        </r>
      </text>
    </comment>
    <comment ref="L135" authorId="1" shapeId="0">
      <text>
        <r>
          <rPr>
            <b/>
            <sz val="11"/>
            <color indexed="81"/>
            <rFont val="Times New Roman"/>
            <family val="1"/>
          </rPr>
          <t>Préciser le moins et l'année sous forme (moins/Année)</t>
        </r>
      </text>
    </comment>
    <comment ref="L136" authorId="1" shapeId="0">
      <text>
        <r>
          <rPr>
            <b/>
            <sz val="11"/>
            <color indexed="81"/>
            <rFont val="Times New Roman"/>
            <family val="1"/>
          </rPr>
          <t>Préciser le moins et l'année sous forme (moins/Année)</t>
        </r>
      </text>
    </comment>
    <comment ref="L137" authorId="1" shapeId="0">
      <text>
        <r>
          <rPr>
            <b/>
            <sz val="11"/>
            <color indexed="81"/>
            <rFont val="Times New Roman"/>
            <family val="1"/>
          </rPr>
          <t>Préciser le moins et l'année sous forme (moins/Année)</t>
        </r>
      </text>
    </comment>
    <comment ref="L138" authorId="1" shapeId="0">
      <text>
        <r>
          <rPr>
            <b/>
            <sz val="11"/>
            <color indexed="81"/>
            <rFont val="Times New Roman"/>
            <family val="1"/>
          </rPr>
          <t>Préciser le moins et l'année sous forme (moins/Année)</t>
        </r>
      </text>
    </comment>
    <comment ref="L139" authorId="1" shapeId="0">
      <text>
        <r>
          <rPr>
            <b/>
            <sz val="11"/>
            <color indexed="81"/>
            <rFont val="Times New Roman"/>
            <family val="1"/>
          </rPr>
          <t>Préciser le moins et l'année sous forme (moins/Année)</t>
        </r>
      </text>
    </comment>
    <comment ref="L140" authorId="1" shapeId="0">
      <text>
        <r>
          <rPr>
            <b/>
            <sz val="11"/>
            <color indexed="81"/>
            <rFont val="Times New Roman"/>
            <family val="1"/>
          </rPr>
          <t>Préciser le moins et l'année sous forme (moins/Année)</t>
        </r>
      </text>
    </comment>
    <comment ref="L141" authorId="1" shapeId="0">
      <text>
        <r>
          <rPr>
            <b/>
            <sz val="11"/>
            <color indexed="81"/>
            <rFont val="Times New Roman"/>
            <family val="1"/>
          </rPr>
          <t>Préciser le moins et l'année sous forme (moins/Année)</t>
        </r>
      </text>
    </comment>
    <comment ref="L142" authorId="1" shapeId="0">
      <text>
        <r>
          <rPr>
            <b/>
            <sz val="11"/>
            <color indexed="81"/>
            <rFont val="Times New Roman"/>
            <family val="1"/>
          </rPr>
          <t>Préciser le moins et l'année sous forme (moins/Année)</t>
        </r>
      </text>
    </comment>
    <comment ref="L143" authorId="1" shapeId="0">
      <text>
        <r>
          <rPr>
            <b/>
            <sz val="11"/>
            <color indexed="81"/>
            <rFont val="Times New Roman"/>
            <family val="1"/>
          </rPr>
          <t>Préciser le moins et l'année sous forme (moins/Année)</t>
        </r>
      </text>
    </comment>
    <comment ref="L144" authorId="1" shapeId="0">
      <text>
        <r>
          <rPr>
            <b/>
            <sz val="11"/>
            <color indexed="81"/>
            <rFont val="Times New Roman"/>
            <family val="1"/>
          </rPr>
          <t>Préciser le moins et l'année sous forme (moins/Année)</t>
        </r>
      </text>
    </comment>
    <comment ref="L145" authorId="1" shapeId="0">
      <text>
        <r>
          <rPr>
            <b/>
            <sz val="11"/>
            <color indexed="81"/>
            <rFont val="Times New Roman"/>
            <family val="1"/>
          </rPr>
          <t>Préciser le moins et l'année sous forme (moins/Année)</t>
        </r>
      </text>
    </comment>
    <comment ref="L146" authorId="1" shapeId="0">
      <text>
        <r>
          <rPr>
            <b/>
            <sz val="11"/>
            <color indexed="81"/>
            <rFont val="Times New Roman"/>
            <family val="1"/>
          </rPr>
          <t>Préciser le moins et l'année sous forme (moins/Année)</t>
        </r>
      </text>
    </comment>
    <comment ref="L147" authorId="1" shapeId="0">
      <text>
        <r>
          <rPr>
            <b/>
            <sz val="11"/>
            <color indexed="81"/>
            <rFont val="Times New Roman"/>
            <family val="1"/>
          </rPr>
          <t>Préciser le moins et l'année sous forme (moins/Année)</t>
        </r>
      </text>
    </comment>
    <comment ref="L148" authorId="1" shapeId="0">
      <text>
        <r>
          <rPr>
            <b/>
            <sz val="11"/>
            <color indexed="81"/>
            <rFont val="Times New Roman"/>
            <family val="1"/>
          </rPr>
          <t>Préciser le moins et l'année sous forme (moins/Année)</t>
        </r>
      </text>
    </comment>
    <comment ref="L149" authorId="1" shapeId="0">
      <text>
        <r>
          <rPr>
            <b/>
            <sz val="11"/>
            <color indexed="81"/>
            <rFont val="Times New Roman"/>
            <family val="1"/>
          </rPr>
          <t>Préciser le moins et l'année sous forme (moins/Année)</t>
        </r>
      </text>
    </comment>
    <comment ref="L150" authorId="1" shapeId="0">
      <text>
        <r>
          <rPr>
            <b/>
            <sz val="11"/>
            <color indexed="81"/>
            <rFont val="Times New Roman"/>
            <family val="1"/>
          </rPr>
          <t>Préciser le moins et l'année sous forme (moins/Année)</t>
        </r>
      </text>
    </comment>
    <comment ref="L151" authorId="1" shapeId="0">
      <text>
        <r>
          <rPr>
            <b/>
            <sz val="11"/>
            <color indexed="81"/>
            <rFont val="Times New Roman"/>
            <family val="1"/>
          </rPr>
          <t>Préciser le moins et l'année sous forme (moins/Année)</t>
        </r>
      </text>
    </comment>
    <comment ref="L152" authorId="1" shapeId="0">
      <text>
        <r>
          <rPr>
            <b/>
            <sz val="11"/>
            <color indexed="81"/>
            <rFont val="Times New Roman"/>
            <family val="1"/>
          </rPr>
          <t>Préciser le moins et l'année sous forme (moins/Année)</t>
        </r>
      </text>
    </comment>
    <comment ref="L153" authorId="1" shapeId="0">
      <text>
        <r>
          <rPr>
            <b/>
            <sz val="11"/>
            <color indexed="81"/>
            <rFont val="Times New Roman"/>
            <family val="1"/>
          </rPr>
          <t>Préciser le moins et l'année sous forme (moins/Année)</t>
        </r>
      </text>
    </comment>
    <comment ref="L154" authorId="1" shapeId="0">
      <text>
        <r>
          <rPr>
            <b/>
            <sz val="11"/>
            <color indexed="81"/>
            <rFont val="Times New Roman"/>
            <family val="1"/>
          </rPr>
          <t>Préciser le moins et l'année sous forme (moins/Année)</t>
        </r>
      </text>
    </comment>
  </commentList>
</comments>
</file>

<file path=xl/comments5.xml><?xml version="1.0" encoding="utf-8"?>
<comments xmlns="http://schemas.openxmlformats.org/spreadsheetml/2006/main">
  <authors>
    <author>Auteur</author>
    <author>Sou3ad</author>
  </authors>
  <commentList>
    <comment ref="H13" authorId="0" shapeId="0">
      <text>
        <r>
          <rPr>
            <b/>
            <sz val="10"/>
            <color indexed="81"/>
            <rFont val="Times New Roman"/>
            <family val="1"/>
          </rPr>
          <t>Le nom et la première lettre du prénom en majuscules</t>
        </r>
      </text>
    </comment>
    <comment ref="D17" authorId="0" shapeId="0">
      <text>
        <r>
          <rPr>
            <b/>
            <sz val="10"/>
            <color indexed="81"/>
            <rFont val="Times New Roman"/>
            <family val="1"/>
          </rPr>
          <t>Vous pouvez choisir jusqu'à 3 domaines</t>
        </r>
      </text>
    </comment>
    <comment ref="C56" authorId="0" shapeId="0">
      <text>
        <r>
          <rPr>
            <b/>
            <sz val="12"/>
            <color indexed="81"/>
            <rFont val="Times New Roman"/>
            <family val="1"/>
          </rPr>
          <t>Classée par grade puis par ordre alphabétique</t>
        </r>
      </text>
    </comment>
    <comment ref="L60" authorId="0" shapeId="0">
      <text>
        <r>
          <rPr>
            <b/>
            <sz val="10"/>
            <color indexed="81"/>
            <rFont val="Times New Roman"/>
            <family val="1"/>
          </rPr>
          <t>Format de la date :   JJ/MM/AAAA</t>
        </r>
      </text>
    </comment>
    <comment ref="L61" authorId="0" shapeId="0">
      <text>
        <r>
          <rPr>
            <b/>
            <sz val="10"/>
            <color indexed="81"/>
            <rFont val="Times New Roman"/>
            <family val="1"/>
          </rPr>
          <t>Format de la date :   JJ/MM/AAAA</t>
        </r>
      </text>
    </comment>
    <comment ref="L62" authorId="0" shapeId="0">
      <text>
        <r>
          <rPr>
            <b/>
            <sz val="10"/>
            <color indexed="81"/>
            <rFont val="Times New Roman"/>
            <family val="1"/>
          </rPr>
          <t>Format de la date :   JJ/MM/AAAA</t>
        </r>
      </text>
    </comment>
    <comment ref="L63" authorId="0" shapeId="0">
      <text>
        <r>
          <rPr>
            <b/>
            <sz val="10"/>
            <color indexed="81"/>
            <rFont val="Times New Roman"/>
            <family val="1"/>
          </rPr>
          <t>Format de la date :   JJ/MM/AAAA</t>
        </r>
      </text>
    </comment>
    <comment ref="L64" authorId="0" shapeId="0">
      <text>
        <r>
          <rPr>
            <b/>
            <sz val="10"/>
            <color indexed="81"/>
            <rFont val="Times New Roman"/>
            <family val="1"/>
          </rPr>
          <t>Format de la date :   JJ/MM/AAAA</t>
        </r>
      </text>
    </comment>
    <comment ref="L65" authorId="0" shapeId="0">
      <text>
        <r>
          <rPr>
            <b/>
            <sz val="10"/>
            <color indexed="81"/>
            <rFont val="Times New Roman"/>
            <family val="1"/>
          </rPr>
          <t>Format de la date :   JJ/MM/AAAA</t>
        </r>
      </text>
    </comment>
    <comment ref="L66" authorId="0" shapeId="0">
      <text>
        <r>
          <rPr>
            <b/>
            <sz val="10"/>
            <color indexed="81"/>
            <rFont val="Times New Roman"/>
            <family val="1"/>
          </rPr>
          <t>Format de la date :   JJ/MM/AAAA</t>
        </r>
      </text>
    </comment>
    <comment ref="L67" authorId="0" shapeId="0">
      <text>
        <r>
          <rPr>
            <b/>
            <sz val="10"/>
            <color indexed="81"/>
            <rFont val="Times New Roman"/>
            <family val="1"/>
          </rPr>
          <t>Format de la date :   JJ/MM/AAAA</t>
        </r>
      </text>
    </comment>
    <comment ref="L68" authorId="0" shapeId="0">
      <text>
        <r>
          <rPr>
            <b/>
            <sz val="10"/>
            <color indexed="81"/>
            <rFont val="Times New Roman"/>
            <family val="1"/>
          </rPr>
          <t>Format de la date :   JJ/MM/AAAA</t>
        </r>
      </text>
    </comment>
    <comment ref="L69" authorId="0" shapeId="0">
      <text>
        <r>
          <rPr>
            <b/>
            <sz val="10"/>
            <color indexed="81"/>
            <rFont val="Times New Roman"/>
            <family val="1"/>
          </rPr>
          <t>Format de la date :   JJ/MM/AAAA</t>
        </r>
      </text>
    </comment>
    <comment ref="L70" authorId="0" shapeId="0">
      <text>
        <r>
          <rPr>
            <b/>
            <sz val="10"/>
            <color indexed="81"/>
            <rFont val="Times New Roman"/>
            <family val="1"/>
          </rPr>
          <t>Format de la date :   JJ/MM/AAAA</t>
        </r>
      </text>
    </comment>
    <comment ref="L71" authorId="0" shapeId="0">
      <text>
        <r>
          <rPr>
            <b/>
            <sz val="10"/>
            <color indexed="81"/>
            <rFont val="Times New Roman"/>
            <family val="1"/>
          </rPr>
          <t>Format de la date :   JJ/MM/AAAA</t>
        </r>
      </text>
    </comment>
    <comment ref="L72" authorId="0" shapeId="0">
      <text>
        <r>
          <rPr>
            <b/>
            <sz val="10"/>
            <color indexed="81"/>
            <rFont val="Times New Roman"/>
            <family val="1"/>
          </rPr>
          <t>Format de la date :   JJ/MM/AAAA</t>
        </r>
      </text>
    </comment>
    <comment ref="L73" authorId="0" shapeId="0">
      <text>
        <r>
          <rPr>
            <b/>
            <sz val="10"/>
            <color indexed="81"/>
            <rFont val="Times New Roman"/>
            <family val="1"/>
          </rPr>
          <t>Format de la date :   JJ/MM/AAAA</t>
        </r>
      </text>
    </comment>
    <comment ref="L74" authorId="0" shapeId="0">
      <text>
        <r>
          <rPr>
            <b/>
            <sz val="10"/>
            <color indexed="81"/>
            <rFont val="Times New Roman"/>
            <family val="1"/>
          </rPr>
          <t>Format de la date :   JJ/MM/AAAA</t>
        </r>
      </text>
    </comment>
    <comment ref="L75" authorId="0" shapeId="0">
      <text>
        <r>
          <rPr>
            <b/>
            <sz val="10"/>
            <color indexed="81"/>
            <rFont val="Times New Roman"/>
            <family val="1"/>
          </rPr>
          <t>Format de la date :   JJ/MM/AAAA</t>
        </r>
      </text>
    </comment>
    <comment ref="L76" authorId="0" shapeId="0">
      <text>
        <r>
          <rPr>
            <b/>
            <sz val="10"/>
            <color indexed="81"/>
            <rFont val="Times New Roman"/>
            <family val="1"/>
          </rPr>
          <t>Format de la date :   JJ/MM/AAAA</t>
        </r>
      </text>
    </comment>
    <comment ref="L77" authorId="0" shapeId="0">
      <text>
        <r>
          <rPr>
            <b/>
            <sz val="10"/>
            <color indexed="81"/>
            <rFont val="Times New Roman"/>
            <family val="1"/>
          </rPr>
          <t>Format de la date :   JJ/MM/AAAA</t>
        </r>
      </text>
    </comment>
    <comment ref="L78" authorId="0" shapeId="0">
      <text>
        <r>
          <rPr>
            <b/>
            <sz val="10"/>
            <color indexed="81"/>
            <rFont val="Times New Roman"/>
            <family val="1"/>
          </rPr>
          <t>Format de la date :   JJ/MM/AAAA</t>
        </r>
      </text>
    </comment>
    <comment ref="L79" authorId="0" shapeId="0">
      <text>
        <r>
          <rPr>
            <b/>
            <sz val="10"/>
            <color indexed="81"/>
            <rFont val="Times New Roman"/>
            <family val="1"/>
          </rPr>
          <t>Format de la date :   JJ/MM/AAAA</t>
        </r>
      </text>
    </comment>
    <comment ref="L80" authorId="0" shapeId="0">
      <text>
        <r>
          <rPr>
            <b/>
            <sz val="10"/>
            <color indexed="81"/>
            <rFont val="Times New Roman"/>
            <family val="1"/>
          </rPr>
          <t>Format de la date :   JJ/MM/AAAA</t>
        </r>
      </text>
    </comment>
    <comment ref="L81" authorId="0" shapeId="0">
      <text>
        <r>
          <rPr>
            <b/>
            <sz val="10"/>
            <color indexed="81"/>
            <rFont val="Times New Roman"/>
            <family val="1"/>
          </rPr>
          <t>Format de la date :   JJ/MM/AAAA</t>
        </r>
      </text>
    </comment>
    <comment ref="L82" authorId="0" shapeId="0">
      <text>
        <r>
          <rPr>
            <b/>
            <sz val="10"/>
            <color indexed="81"/>
            <rFont val="Times New Roman"/>
            <family val="1"/>
          </rPr>
          <t>Format de la date :   JJ/MM/AAAA</t>
        </r>
      </text>
    </comment>
    <comment ref="L83" authorId="0" shapeId="0">
      <text>
        <r>
          <rPr>
            <b/>
            <sz val="10"/>
            <color indexed="81"/>
            <rFont val="Times New Roman"/>
            <family val="1"/>
          </rPr>
          <t>Format de la date :   JJ/MM/AAAA</t>
        </r>
      </text>
    </comment>
    <comment ref="L84" authorId="0" shapeId="0">
      <text>
        <r>
          <rPr>
            <b/>
            <sz val="10"/>
            <color indexed="81"/>
            <rFont val="Times New Roman"/>
            <family val="1"/>
          </rPr>
          <t>Format de la date :   JJ/MM/AAAA</t>
        </r>
      </text>
    </comment>
    <comment ref="L85" authorId="0" shapeId="0">
      <text>
        <r>
          <rPr>
            <b/>
            <sz val="10"/>
            <color indexed="81"/>
            <rFont val="Times New Roman"/>
            <family val="1"/>
          </rPr>
          <t>Format de la date :   JJ/MM/AAAA</t>
        </r>
      </text>
    </comment>
    <comment ref="L86" authorId="0" shapeId="0">
      <text>
        <r>
          <rPr>
            <b/>
            <sz val="10"/>
            <color indexed="81"/>
            <rFont val="Times New Roman"/>
            <family val="1"/>
          </rPr>
          <t>Format de la date :   JJ/MM/AAAA</t>
        </r>
      </text>
    </comment>
    <comment ref="L87" authorId="0" shapeId="0">
      <text>
        <r>
          <rPr>
            <b/>
            <sz val="10"/>
            <color indexed="81"/>
            <rFont val="Times New Roman"/>
            <family val="1"/>
          </rPr>
          <t>Format de la date :   JJ/MM/AAAA</t>
        </r>
      </text>
    </comment>
    <comment ref="L88" authorId="0" shapeId="0">
      <text>
        <r>
          <rPr>
            <b/>
            <sz val="10"/>
            <color indexed="81"/>
            <rFont val="Times New Roman"/>
            <family val="1"/>
          </rPr>
          <t>Format de la date :   JJ/MM/AAAA</t>
        </r>
      </text>
    </comment>
    <comment ref="L89" authorId="0" shapeId="0">
      <text>
        <r>
          <rPr>
            <b/>
            <sz val="10"/>
            <color indexed="81"/>
            <rFont val="Times New Roman"/>
            <family val="1"/>
          </rPr>
          <t>Format de la date :   JJ/MM/AAAA</t>
        </r>
      </text>
    </comment>
    <comment ref="L90" authorId="0" shapeId="0">
      <text>
        <r>
          <rPr>
            <b/>
            <sz val="10"/>
            <color indexed="81"/>
            <rFont val="Times New Roman"/>
            <family val="1"/>
          </rPr>
          <t>Format de la date :   JJ/MM/AAAA</t>
        </r>
      </text>
    </comment>
    <comment ref="L91" authorId="0" shapeId="0">
      <text>
        <r>
          <rPr>
            <b/>
            <sz val="10"/>
            <color indexed="81"/>
            <rFont val="Times New Roman"/>
            <family val="1"/>
          </rPr>
          <t>Format de la date :   JJ/MM/AAAA</t>
        </r>
      </text>
    </comment>
    <comment ref="L92" authorId="0" shapeId="0">
      <text>
        <r>
          <rPr>
            <b/>
            <sz val="10"/>
            <color indexed="81"/>
            <rFont val="Times New Roman"/>
            <family val="1"/>
          </rPr>
          <t>Format de la date :   JJ/MM/AAAA</t>
        </r>
      </text>
    </comment>
    <comment ref="L93" authorId="0" shapeId="0">
      <text>
        <r>
          <rPr>
            <b/>
            <sz val="10"/>
            <color indexed="81"/>
            <rFont val="Times New Roman"/>
            <family val="1"/>
          </rPr>
          <t>Format de la date :   JJ/MM/AAAA</t>
        </r>
      </text>
    </comment>
    <comment ref="L94" authorId="0" shapeId="0">
      <text>
        <r>
          <rPr>
            <b/>
            <sz val="10"/>
            <color indexed="81"/>
            <rFont val="Times New Roman"/>
            <family val="1"/>
          </rPr>
          <t>Format de la date :   JJ/MM/AAAA</t>
        </r>
      </text>
    </comment>
    <comment ref="L95" authorId="0" shapeId="0">
      <text>
        <r>
          <rPr>
            <b/>
            <sz val="10"/>
            <color indexed="81"/>
            <rFont val="Times New Roman"/>
            <family val="1"/>
          </rPr>
          <t>Format de la date :   JJ/MM/AAAA</t>
        </r>
      </text>
    </comment>
    <comment ref="L96" authorId="0" shapeId="0">
      <text>
        <r>
          <rPr>
            <b/>
            <sz val="10"/>
            <color indexed="81"/>
            <rFont val="Times New Roman"/>
            <family val="1"/>
          </rPr>
          <t>Format de la date :   JJ/MM/AAAA</t>
        </r>
      </text>
    </comment>
    <comment ref="L97" authorId="0" shapeId="0">
      <text>
        <r>
          <rPr>
            <b/>
            <sz val="10"/>
            <color indexed="81"/>
            <rFont val="Times New Roman"/>
            <family val="1"/>
          </rPr>
          <t>Format de la date :   JJ/MM/AAAA</t>
        </r>
      </text>
    </comment>
    <comment ref="L98" authorId="0" shapeId="0">
      <text>
        <r>
          <rPr>
            <b/>
            <sz val="10"/>
            <color indexed="81"/>
            <rFont val="Times New Roman"/>
            <family val="1"/>
          </rPr>
          <t>Format de la date :   JJ/MM/AAAA</t>
        </r>
      </text>
    </comment>
    <comment ref="L99" authorId="0" shapeId="0">
      <text>
        <r>
          <rPr>
            <b/>
            <sz val="10"/>
            <color indexed="81"/>
            <rFont val="Times New Roman"/>
            <family val="1"/>
          </rPr>
          <t>Format de la date :   JJ/MM/AAAA</t>
        </r>
      </text>
    </comment>
    <comment ref="L100" authorId="0" shapeId="0">
      <text>
        <r>
          <rPr>
            <b/>
            <sz val="10"/>
            <color indexed="81"/>
            <rFont val="Times New Roman"/>
            <family val="1"/>
          </rPr>
          <t>Format de la date :   JJ/MM/AAAA</t>
        </r>
      </text>
    </comment>
    <comment ref="L101" authorId="0" shapeId="0">
      <text>
        <r>
          <rPr>
            <b/>
            <sz val="10"/>
            <color indexed="81"/>
            <rFont val="Times New Roman"/>
            <family val="1"/>
          </rPr>
          <t>Format de la date :   JJ/MM/AAAA</t>
        </r>
      </text>
    </comment>
    <comment ref="L102" authorId="0" shapeId="0">
      <text>
        <r>
          <rPr>
            <b/>
            <sz val="10"/>
            <color indexed="81"/>
            <rFont val="Times New Roman"/>
            <family val="1"/>
          </rPr>
          <t>Format de la date :   JJ/MM/AAAA</t>
        </r>
      </text>
    </comment>
    <comment ref="L103" authorId="0" shapeId="0">
      <text>
        <r>
          <rPr>
            <b/>
            <sz val="10"/>
            <color indexed="81"/>
            <rFont val="Times New Roman"/>
            <family val="1"/>
          </rPr>
          <t>Format de la date :   JJ/MM/AAAA</t>
        </r>
      </text>
    </comment>
    <comment ref="L104" authorId="0" shapeId="0">
      <text>
        <r>
          <rPr>
            <b/>
            <sz val="10"/>
            <color indexed="81"/>
            <rFont val="Times New Roman"/>
            <family val="1"/>
          </rPr>
          <t>Format de la date :   JJ/MM/AAAA</t>
        </r>
      </text>
    </comment>
    <comment ref="L105" authorId="0" shapeId="0">
      <text>
        <r>
          <rPr>
            <b/>
            <sz val="10"/>
            <color indexed="81"/>
            <rFont val="Times New Roman"/>
            <family val="1"/>
          </rPr>
          <t>Format de la date :   JJ/MM/AAAA</t>
        </r>
      </text>
    </comment>
    <comment ref="L106" authorId="0" shapeId="0">
      <text>
        <r>
          <rPr>
            <b/>
            <sz val="10"/>
            <color indexed="81"/>
            <rFont val="Times New Roman"/>
            <family val="1"/>
          </rPr>
          <t>Format de la date :   JJ/MM/AAAA</t>
        </r>
      </text>
    </comment>
    <comment ref="L107" authorId="0" shapeId="0">
      <text>
        <r>
          <rPr>
            <b/>
            <sz val="10"/>
            <color indexed="81"/>
            <rFont val="Times New Roman"/>
            <family val="1"/>
          </rPr>
          <t>Format de la date :   JJ/MM/AAAA</t>
        </r>
      </text>
    </comment>
    <comment ref="L108" authorId="0" shapeId="0">
      <text>
        <r>
          <rPr>
            <b/>
            <sz val="10"/>
            <color indexed="81"/>
            <rFont val="Times New Roman"/>
            <family val="1"/>
          </rPr>
          <t>Format de la date :   JJ/MM/AAAA</t>
        </r>
      </text>
    </comment>
    <comment ref="L109" authorId="0" shapeId="0">
      <text>
        <r>
          <rPr>
            <b/>
            <sz val="10"/>
            <color indexed="81"/>
            <rFont val="Times New Roman"/>
            <family val="1"/>
          </rPr>
          <t>Format de la date :   JJ/MM/AAAA</t>
        </r>
      </text>
    </comment>
    <comment ref="L115" authorId="1" shapeId="0">
      <text>
        <r>
          <rPr>
            <b/>
            <sz val="11"/>
            <color indexed="81"/>
            <rFont val="Times New Roman"/>
            <family val="1"/>
          </rPr>
          <t>Préciser le moins et l'année sous forme (moins/Année)</t>
        </r>
      </text>
    </comment>
    <comment ref="L116" authorId="1" shapeId="0">
      <text>
        <r>
          <rPr>
            <b/>
            <sz val="11"/>
            <color indexed="81"/>
            <rFont val="Times New Roman"/>
            <family val="1"/>
          </rPr>
          <t>Préciser le moins et l'année sous forme (moins/Année)</t>
        </r>
      </text>
    </comment>
    <comment ref="L117" authorId="1" shapeId="0">
      <text>
        <r>
          <rPr>
            <b/>
            <sz val="11"/>
            <color indexed="81"/>
            <rFont val="Times New Roman"/>
            <family val="1"/>
          </rPr>
          <t>Préciser le moins et l'année sous forme (moins/Année)</t>
        </r>
      </text>
    </comment>
    <comment ref="L118" authorId="1" shapeId="0">
      <text>
        <r>
          <rPr>
            <b/>
            <sz val="11"/>
            <color indexed="81"/>
            <rFont val="Times New Roman"/>
            <family val="1"/>
          </rPr>
          <t>Préciser le moins et l'année sous forme (moins/Année)</t>
        </r>
      </text>
    </comment>
    <comment ref="L119" authorId="1" shapeId="0">
      <text>
        <r>
          <rPr>
            <b/>
            <sz val="11"/>
            <color indexed="81"/>
            <rFont val="Times New Roman"/>
            <family val="1"/>
          </rPr>
          <t>Préciser le moins et l'année sous forme (moins/Année)</t>
        </r>
      </text>
    </comment>
    <comment ref="L120" authorId="1" shapeId="0">
      <text>
        <r>
          <rPr>
            <b/>
            <sz val="11"/>
            <color indexed="81"/>
            <rFont val="Times New Roman"/>
            <family val="1"/>
          </rPr>
          <t>Préciser le moins et l'année sous forme (moins/Année)</t>
        </r>
      </text>
    </comment>
    <comment ref="L121" authorId="1" shapeId="0">
      <text>
        <r>
          <rPr>
            <b/>
            <sz val="11"/>
            <color indexed="81"/>
            <rFont val="Times New Roman"/>
            <family val="1"/>
          </rPr>
          <t>Préciser le moins et l'année sous forme (moins/Année)</t>
        </r>
      </text>
    </comment>
    <comment ref="L122" authorId="1" shapeId="0">
      <text>
        <r>
          <rPr>
            <b/>
            <sz val="11"/>
            <color indexed="81"/>
            <rFont val="Times New Roman"/>
            <family val="1"/>
          </rPr>
          <t>Préciser le moins et l'année sous forme (moins/Année)</t>
        </r>
      </text>
    </comment>
    <comment ref="L123" authorId="1" shapeId="0">
      <text>
        <r>
          <rPr>
            <b/>
            <sz val="11"/>
            <color indexed="81"/>
            <rFont val="Times New Roman"/>
            <family val="1"/>
          </rPr>
          <t>Préciser le moins et l'année sous forme (moins/Année)</t>
        </r>
      </text>
    </comment>
    <comment ref="L124" authorId="1" shapeId="0">
      <text>
        <r>
          <rPr>
            <b/>
            <sz val="11"/>
            <color indexed="81"/>
            <rFont val="Times New Roman"/>
            <family val="1"/>
          </rPr>
          <t>Préciser le moins et l'année sous forme (moins/Année)</t>
        </r>
      </text>
    </comment>
    <comment ref="L125" authorId="1" shapeId="0">
      <text>
        <r>
          <rPr>
            <b/>
            <sz val="11"/>
            <color indexed="81"/>
            <rFont val="Times New Roman"/>
            <family val="1"/>
          </rPr>
          <t>Préciser le moins et l'année sous forme (moins/Année)</t>
        </r>
      </text>
    </comment>
    <comment ref="L126" authorId="1" shapeId="0">
      <text>
        <r>
          <rPr>
            <b/>
            <sz val="11"/>
            <color indexed="81"/>
            <rFont val="Times New Roman"/>
            <family val="1"/>
          </rPr>
          <t>Préciser le moins et l'année sous forme (moins/Année)</t>
        </r>
      </text>
    </comment>
    <comment ref="L127" authorId="1" shapeId="0">
      <text>
        <r>
          <rPr>
            <b/>
            <sz val="11"/>
            <color indexed="81"/>
            <rFont val="Times New Roman"/>
            <family val="1"/>
          </rPr>
          <t>Préciser le moins et l'année sous forme (moins/Année)</t>
        </r>
      </text>
    </comment>
    <comment ref="L128" authorId="1" shapeId="0">
      <text>
        <r>
          <rPr>
            <b/>
            <sz val="11"/>
            <color indexed="81"/>
            <rFont val="Times New Roman"/>
            <family val="1"/>
          </rPr>
          <t>Préciser le moins et l'année sous forme (moins/Année)</t>
        </r>
      </text>
    </comment>
    <comment ref="L129" authorId="1" shapeId="0">
      <text>
        <r>
          <rPr>
            <b/>
            <sz val="11"/>
            <color indexed="81"/>
            <rFont val="Times New Roman"/>
            <family val="1"/>
          </rPr>
          <t>Préciser le moins et l'année sous forme (moins/Année)</t>
        </r>
      </text>
    </comment>
    <comment ref="L130" authorId="1" shapeId="0">
      <text>
        <r>
          <rPr>
            <b/>
            <sz val="11"/>
            <color indexed="81"/>
            <rFont val="Times New Roman"/>
            <family val="1"/>
          </rPr>
          <t>Préciser le moins et l'année sous forme (moins/Année)</t>
        </r>
      </text>
    </comment>
    <comment ref="L131" authorId="1" shapeId="0">
      <text>
        <r>
          <rPr>
            <b/>
            <sz val="11"/>
            <color indexed="81"/>
            <rFont val="Times New Roman"/>
            <family val="1"/>
          </rPr>
          <t>Préciser le moins et l'année sous forme (moins/Année)</t>
        </r>
      </text>
    </comment>
    <comment ref="L132" authorId="1" shapeId="0">
      <text>
        <r>
          <rPr>
            <b/>
            <sz val="11"/>
            <color indexed="81"/>
            <rFont val="Times New Roman"/>
            <family val="1"/>
          </rPr>
          <t>Préciser le moins et l'année sous forme (moins/Année)</t>
        </r>
      </text>
    </comment>
    <comment ref="L133" authorId="1" shapeId="0">
      <text>
        <r>
          <rPr>
            <b/>
            <sz val="11"/>
            <color indexed="81"/>
            <rFont val="Times New Roman"/>
            <family val="1"/>
          </rPr>
          <t>Préciser le moins et l'année sous forme (moins/Année)</t>
        </r>
      </text>
    </comment>
    <comment ref="L134" authorId="1" shapeId="0">
      <text>
        <r>
          <rPr>
            <b/>
            <sz val="11"/>
            <color indexed="81"/>
            <rFont val="Times New Roman"/>
            <family val="1"/>
          </rPr>
          <t>Préciser le moins et l'année sous forme (moins/Année)</t>
        </r>
      </text>
    </comment>
    <comment ref="L135" authorId="1" shapeId="0">
      <text>
        <r>
          <rPr>
            <b/>
            <sz val="11"/>
            <color indexed="81"/>
            <rFont val="Times New Roman"/>
            <family val="1"/>
          </rPr>
          <t>Préciser le moins et l'année sous forme (moins/Année)</t>
        </r>
      </text>
    </comment>
    <comment ref="L136" authorId="1" shapeId="0">
      <text>
        <r>
          <rPr>
            <b/>
            <sz val="11"/>
            <color indexed="81"/>
            <rFont val="Times New Roman"/>
            <family val="1"/>
          </rPr>
          <t>Préciser le moins et l'année sous forme (moins/Année)</t>
        </r>
      </text>
    </comment>
    <comment ref="L137" authorId="1" shapeId="0">
      <text>
        <r>
          <rPr>
            <b/>
            <sz val="11"/>
            <color indexed="81"/>
            <rFont val="Times New Roman"/>
            <family val="1"/>
          </rPr>
          <t>Préciser le moins et l'année sous forme (moins/Année)</t>
        </r>
      </text>
    </comment>
    <comment ref="L138" authorId="1" shapeId="0">
      <text>
        <r>
          <rPr>
            <b/>
            <sz val="11"/>
            <color indexed="81"/>
            <rFont val="Times New Roman"/>
            <family val="1"/>
          </rPr>
          <t>Préciser le moins et l'année sous forme (moins/Année)</t>
        </r>
      </text>
    </comment>
    <comment ref="L139" authorId="1" shapeId="0">
      <text>
        <r>
          <rPr>
            <b/>
            <sz val="11"/>
            <color indexed="81"/>
            <rFont val="Times New Roman"/>
            <family val="1"/>
          </rPr>
          <t>Préciser le moins et l'année sous forme (moins/Année)</t>
        </r>
      </text>
    </comment>
    <comment ref="L140" authorId="1" shapeId="0">
      <text>
        <r>
          <rPr>
            <b/>
            <sz val="11"/>
            <color indexed="81"/>
            <rFont val="Times New Roman"/>
            <family val="1"/>
          </rPr>
          <t>Préciser le moins et l'année sous forme (moins/Année)</t>
        </r>
      </text>
    </comment>
    <comment ref="L141" authorId="1" shapeId="0">
      <text>
        <r>
          <rPr>
            <b/>
            <sz val="11"/>
            <color indexed="81"/>
            <rFont val="Times New Roman"/>
            <family val="1"/>
          </rPr>
          <t>Préciser le moins et l'année sous forme (moins/Année)</t>
        </r>
      </text>
    </comment>
    <comment ref="L142" authorId="1" shapeId="0">
      <text>
        <r>
          <rPr>
            <b/>
            <sz val="11"/>
            <color indexed="81"/>
            <rFont val="Times New Roman"/>
            <family val="1"/>
          </rPr>
          <t>Préciser le moins et l'année sous forme (moins/Année)</t>
        </r>
      </text>
    </comment>
    <comment ref="L143" authorId="1" shapeId="0">
      <text>
        <r>
          <rPr>
            <b/>
            <sz val="11"/>
            <color indexed="81"/>
            <rFont val="Times New Roman"/>
            <family val="1"/>
          </rPr>
          <t>Préciser le moins et l'année sous forme (moins/Année)</t>
        </r>
      </text>
    </comment>
    <comment ref="L144" authorId="1" shapeId="0">
      <text>
        <r>
          <rPr>
            <b/>
            <sz val="11"/>
            <color indexed="81"/>
            <rFont val="Times New Roman"/>
            <family val="1"/>
          </rPr>
          <t>Préciser le moins et l'année sous forme (moins/Année)</t>
        </r>
      </text>
    </comment>
    <comment ref="L145" authorId="1" shapeId="0">
      <text>
        <r>
          <rPr>
            <b/>
            <sz val="11"/>
            <color indexed="81"/>
            <rFont val="Times New Roman"/>
            <family val="1"/>
          </rPr>
          <t>Préciser le moins et l'année sous forme (moins/Année)</t>
        </r>
      </text>
    </comment>
    <comment ref="L146" authorId="1" shapeId="0">
      <text>
        <r>
          <rPr>
            <b/>
            <sz val="11"/>
            <color indexed="81"/>
            <rFont val="Times New Roman"/>
            <family val="1"/>
          </rPr>
          <t>Préciser le moins et l'année sous forme (moins/Année)</t>
        </r>
      </text>
    </comment>
    <comment ref="L147" authorId="1" shapeId="0">
      <text>
        <r>
          <rPr>
            <b/>
            <sz val="11"/>
            <color indexed="81"/>
            <rFont val="Times New Roman"/>
            <family val="1"/>
          </rPr>
          <t>Préciser le moins et l'année sous forme (moins/Année)</t>
        </r>
      </text>
    </comment>
    <comment ref="L148" authorId="1" shapeId="0">
      <text>
        <r>
          <rPr>
            <b/>
            <sz val="11"/>
            <color indexed="81"/>
            <rFont val="Times New Roman"/>
            <family val="1"/>
          </rPr>
          <t>Préciser le moins et l'année sous forme (moins/Année)</t>
        </r>
      </text>
    </comment>
    <comment ref="L149" authorId="1" shapeId="0">
      <text>
        <r>
          <rPr>
            <b/>
            <sz val="11"/>
            <color indexed="81"/>
            <rFont val="Times New Roman"/>
            <family val="1"/>
          </rPr>
          <t>Préciser le moins et l'année sous forme (moins/Année)</t>
        </r>
      </text>
    </comment>
    <comment ref="L150" authorId="1" shapeId="0">
      <text>
        <r>
          <rPr>
            <b/>
            <sz val="11"/>
            <color indexed="81"/>
            <rFont val="Times New Roman"/>
            <family val="1"/>
          </rPr>
          <t>Préciser le moins et l'année sous forme (moins/Année)</t>
        </r>
      </text>
    </comment>
    <comment ref="L151" authorId="1" shapeId="0">
      <text>
        <r>
          <rPr>
            <b/>
            <sz val="11"/>
            <color indexed="81"/>
            <rFont val="Times New Roman"/>
            <family val="1"/>
          </rPr>
          <t>Préciser le moins et l'année sous forme (moins/Année)</t>
        </r>
      </text>
    </comment>
    <comment ref="L152" authorId="1" shapeId="0">
      <text>
        <r>
          <rPr>
            <b/>
            <sz val="11"/>
            <color indexed="81"/>
            <rFont val="Times New Roman"/>
            <family val="1"/>
          </rPr>
          <t>Préciser le moins et l'année sous forme (moins/Année)</t>
        </r>
      </text>
    </comment>
    <comment ref="L153" authorId="1" shapeId="0">
      <text>
        <r>
          <rPr>
            <b/>
            <sz val="11"/>
            <color indexed="81"/>
            <rFont val="Times New Roman"/>
            <family val="1"/>
          </rPr>
          <t>Préciser le moins et l'année sous forme (moins/Année)</t>
        </r>
      </text>
    </comment>
    <comment ref="L154" authorId="1" shapeId="0">
      <text>
        <r>
          <rPr>
            <b/>
            <sz val="11"/>
            <color indexed="81"/>
            <rFont val="Times New Roman"/>
            <family val="1"/>
          </rPr>
          <t>Préciser le moins et l'année sous forme (moins/Année)</t>
        </r>
      </text>
    </comment>
  </commentList>
</comments>
</file>

<file path=xl/comments6.xml><?xml version="1.0" encoding="utf-8"?>
<comments xmlns="http://schemas.openxmlformats.org/spreadsheetml/2006/main">
  <authors>
    <author>Auteur</author>
    <author>Sou3ad</author>
  </authors>
  <commentList>
    <comment ref="H13" authorId="0" shapeId="0">
      <text>
        <r>
          <rPr>
            <b/>
            <sz val="10"/>
            <color indexed="81"/>
            <rFont val="Times New Roman"/>
            <family val="1"/>
          </rPr>
          <t>Le nom et la première lettre du prénom en majuscules</t>
        </r>
      </text>
    </comment>
    <comment ref="D17" authorId="0" shapeId="0">
      <text>
        <r>
          <rPr>
            <b/>
            <sz val="10"/>
            <color indexed="81"/>
            <rFont val="Times New Roman"/>
            <family val="1"/>
          </rPr>
          <t>Vous pouvez choisir jusqu'à 3 domaines</t>
        </r>
      </text>
    </comment>
    <comment ref="C56" authorId="0" shapeId="0">
      <text>
        <r>
          <rPr>
            <b/>
            <sz val="12"/>
            <color indexed="81"/>
            <rFont val="Times New Roman"/>
            <family val="1"/>
          </rPr>
          <t>Classée par grade puis par ordre alphabétique</t>
        </r>
      </text>
    </comment>
    <comment ref="L60" authorId="0" shapeId="0">
      <text>
        <r>
          <rPr>
            <b/>
            <sz val="10"/>
            <color indexed="81"/>
            <rFont val="Times New Roman"/>
            <family val="1"/>
          </rPr>
          <t>Format de la date :   JJ/MM/AAAA</t>
        </r>
      </text>
    </comment>
    <comment ref="L61" authorId="0" shapeId="0">
      <text>
        <r>
          <rPr>
            <b/>
            <sz val="10"/>
            <color indexed="81"/>
            <rFont val="Times New Roman"/>
            <family val="1"/>
          </rPr>
          <t>Format de la date :   JJ/MM/AAAA</t>
        </r>
      </text>
    </comment>
    <comment ref="L62" authorId="0" shapeId="0">
      <text>
        <r>
          <rPr>
            <b/>
            <sz val="10"/>
            <color indexed="81"/>
            <rFont val="Times New Roman"/>
            <family val="1"/>
          </rPr>
          <t>Format de la date :   JJ/MM/AAAA</t>
        </r>
      </text>
    </comment>
    <comment ref="L63" authorId="0" shapeId="0">
      <text>
        <r>
          <rPr>
            <b/>
            <sz val="10"/>
            <color indexed="81"/>
            <rFont val="Times New Roman"/>
            <family val="1"/>
          </rPr>
          <t>Format de la date :   JJ/MM/AAAA</t>
        </r>
      </text>
    </comment>
    <comment ref="L64" authorId="0" shapeId="0">
      <text>
        <r>
          <rPr>
            <b/>
            <sz val="10"/>
            <color indexed="81"/>
            <rFont val="Times New Roman"/>
            <family val="1"/>
          </rPr>
          <t>Format de la date :   JJ/MM/AAAA</t>
        </r>
      </text>
    </comment>
    <comment ref="L65" authorId="0" shapeId="0">
      <text>
        <r>
          <rPr>
            <b/>
            <sz val="10"/>
            <color indexed="81"/>
            <rFont val="Times New Roman"/>
            <family val="1"/>
          </rPr>
          <t>Format de la date :   JJ/MM/AAAA</t>
        </r>
      </text>
    </comment>
    <comment ref="L66" authorId="0" shapeId="0">
      <text>
        <r>
          <rPr>
            <b/>
            <sz val="10"/>
            <color indexed="81"/>
            <rFont val="Times New Roman"/>
            <family val="1"/>
          </rPr>
          <t>Format de la date :   JJ/MM/AAAA</t>
        </r>
      </text>
    </comment>
    <comment ref="L67" authorId="0" shapeId="0">
      <text>
        <r>
          <rPr>
            <b/>
            <sz val="10"/>
            <color indexed="81"/>
            <rFont val="Times New Roman"/>
            <family val="1"/>
          </rPr>
          <t>Format de la date :   JJ/MM/AAAA</t>
        </r>
      </text>
    </comment>
    <comment ref="L68" authorId="0" shapeId="0">
      <text>
        <r>
          <rPr>
            <b/>
            <sz val="10"/>
            <color indexed="81"/>
            <rFont val="Times New Roman"/>
            <family val="1"/>
          </rPr>
          <t>Format de la date :   JJ/MM/AAAA</t>
        </r>
      </text>
    </comment>
    <comment ref="L69" authorId="0" shapeId="0">
      <text>
        <r>
          <rPr>
            <b/>
            <sz val="10"/>
            <color indexed="81"/>
            <rFont val="Times New Roman"/>
            <family val="1"/>
          </rPr>
          <t>Format de la date :   JJ/MM/AAAA</t>
        </r>
      </text>
    </comment>
    <comment ref="L70" authorId="0" shapeId="0">
      <text>
        <r>
          <rPr>
            <b/>
            <sz val="10"/>
            <color indexed="81"/>
            <rFont val="Times New Roman"/>
            <family val="1"/>
          </rPr>
          <t>Format de la date :   JJ/MM/AAAA</t>
        </r>
      </text>
    </comment>
    <comment ref="L71" authorId="0" shapeId="0">
      <text>
        <r>
          <rPr>
            <b/>
            <sz val="10"/>
            <color indexed="81"/>
            <rFont val="Times New Roman"/>
            <family val="1"/>
          </rPr>
          <t>Format de la date :   JJ/MM/AAAA</t>
        </r>
      </text>
    </comment>
    <comment ref="L72" authorId="0" shapeId="0">
      <text>
        <r>
          <rPr>
            <b/>
            <sz val="10"/>
            <color indexed="81"/>
            <rFont val="Times New Roman"/>
            <family val="1"/>
          </rPr>
          <t>Format de la date :   JJ/MM/AAAA</t>
        </r>
      </text>
    </comment>
    <comment ref="L73" authorId="0" shapeId="0">
      <text>
        <r>
          <rPr>
            <b/>
            <sz val="10"/>
            <color indexed="81"/>
            <rFont val="Times New Roman"/>
            <family val="1"/>
          </rPr>
          <t>Format de la date :   JJ/MM/AAAA</t>
        </r>
      </text>
    </comment>
    <comment ref="L74" authorId="0" shapeId="0">
      <text>
        <r>
          <rPr>
            <b/>
            <sz val="10"/>
            <color indexed="81"/>
            <rFont val="Times New Roman"/>
            <family val="1"/>
          </rPr>
          <t>Format de la date :   JJ/MM/AAAA</t>
        </r>
      </text>
    </comment>
    <comment ref="L75" authorId="0" shapeId="0">
      <text>
        <r>
          <rPr>
            <b/>
            <sz val="10"/>
            <color indexed="81"/>
            <rFont val="Times New Roman"/>
            <family val="1"/>
          </rPr>
          <t>Format de la date :   JJ/MM/AAAA</t>
        </r>
      </text>
    </comment>
    <comment ref="L76" authorId="0" shapeId="0">
      <text>
        <r>
          <rPr>
            <b/>
            <sz val="10"/>
            <color indexed="81"/>
            <rFont val="Times New Roman"/>
            <family val="1"/>
          </rPr>
          <t>Format de la date :   JJ/MM/AAAA</t>
        </r>
      </text>
    </comment>
    <comment ref="L77" authorId="0" shapeId="0">
      <text>
        <r>
          <rPr>
            <b/>
            <sz val="10"/>
            <color indexed="81"/>
            <rFont val="Times New Roman"/>
            <family val="1"/>
          </rPr>
          <t>Format de la date :   JJ/MM/AAAA</t>
        </r>
      </text>
    </comment>
    <comment ref="L78" authorId="0" shapeId="0">
      <text>
        <r>
          <rPr>
            <b/>
            <sz val="10"/>
            <color indexed="81"/>
            <rFont val="Times New Roman"/>
            <family val="1"/>
          </rPr>
          <t>Format de la date :   JJ/MM/AAAA</t>
        </r>
      </text>
    </comment>
    <comment ref="L79" authorId="0" shapeId="0">
      <text>
        <r>
          <rPr>
            <b/>
            <sz val="10"/>
            <color indexed="81"/>
            <rFont val="Times New Roman"/>
            <family val="1"/>
          </rPr>
          <t>Format de la date :   JJ/MM/AAAA</t>
        </r>
      </text>
    </comment>
    <comment ref="L80" authorId="0" shapeId="0">
      <text>
        <r>
          <rPr>
            <b/>
            <sz val="10"/>
            <color indexed="81"/>
            <rFont val="Times New Roman"/>
            <family val="1"/>
          </rPr>
          <t>Format de la date :   JJ/MM/AAAA</t>
        </r>
      </text>
    </comment>
    <comment ref="L81" authorId="0" shapeId="0">
      <text>
        <r>
          <rPr>
            <b/>
            <sz val="10"/>
            <color indexed="81"/>
            <rFont val="Times New Roman"/>
            <family val="1"/>
          </rPr>
          <t>Format de la date :   JJ/MM/AAAA</t>
        </r>
      </text>
    </comment>
    <comment ref="L82" authorId="0" shapeId="0">
      <text>
        <r>
          <rPr>
            <b/>
            <sz val="10"/>
            <color indexed="81"/>
            <rFont val="Times New Roman"/>
            <family val="1"/>
          </rPr>
          <t>Format de la date :   JJ/MM/AAAA</t>
        </r>
      </text>
    </comment>
    <comment ref="L83" authorId="0" shapeId="0">
      <text>
        <r>
          <rPr>
            <b/>
            <sz val="10"/>
            <color indexed="81"/>
            <rFont val="Times New Roman"/>
            <family val="1"/>
          </rPr>
          <t>Format de la date :   JJ/MM/AAAA</t>
        </r>
      </text>
    </comment>
    <comment ref="L84" authorId="0" shapeId="0">
      <text>
        <r>
          <rPr>
            <b/>
            <sz val="10"/>
            <color indexed="81"/>
            <rFont val="Times New Roman"/>
            <family val="1"/>
          </rPr>
          <t>Format de la date :   JJ/MM/AAAA</t>
        </r>
      </text>
    </comment>
    <comment ref="L85" authorId="0" shapeId="0">
      <text>
        <r>
          <rPr>
            <b/>
            <sz val="10"/>
            <color indexed="81"/>
            <rFont val="Times New Roman"/>
            <family val="1"/>
          </rPr>
          <t>Format de la date :   JJ/MM/AAAA</t>
        </r>
      </text>
    </comment>
    <comment ref="L86" authorId="0" shapeId="0">
      <text>
        <r>
          <rPr>
            <b/>
            <sz val="10"/>
            <color indexed="81"/>
            <rFont val="Times New Roman"/>
            <family val="1"/>
          </rPr>
          <t>Format de la date :   JJ/MM/AAAA</t>
        </r>
      </text>
    </comment>
    <comment ref="L87" authorId="0" shapeId="0">
      <text>
        <r>
          <rPr>
            <b/>
            <sz val="10"/>
            <color indexed="81"/>
            <rFont val="Times New Roman"/>
            <family val="1"/>
          </rPr>
          <t>Format de la date :   JJ/MM/AAAA</t>
        </r>
      </text>
    </comment>
    <comment ref="L88" authorId="0" shapeId="0">
      <text>
        <r>
          <rPr>
            <b/>
            <sz val="10"/>
            <color indexed="81"/>
            <rFont val="Times New Roman"/>
            <family val="1"/>
          </rPr>
          <t>Format de la date :   JJ/MM/AAAA</t>
        </r>
      </text>
    </comment>
    <comment ref="L89" authorId="0" shapeId="0">
      <text>
        <r>
          <rPr>
            <b/>
            <sz val="10"/>
            <color indexed="81"/>
            <rFont val="Times New Roman"/>
            <family val="1"/>
          </rPr>
          <t>Format de la date :   JJ/MM/AAAA</t>
        </r>
      </text>
    </comment>
    <comment ref="L90" authorId="0" shapeId="0">
      <text>
        <r>
          <rPr>
            <b/>
            <sz val="10"/>
            <color indexed="81"/>
            <rFont val="Times New Roman"/>
            <family val="1"/>
          </rPr>
          <t>Format de la date :   JJ/MM/AAAA</t>
        </r>
      </text>
    </comment>
    <comment ref="L91" authorId="0" shapeId="0">
      <text>
        <r>
          <rPr>
            <b/>
            <sz val="10"/>
            <color indexed="81"/>
            <rFont val="Times New Roman"/>
            <family val="1"/>
          </rPr>
          <t>Format de la date :   JJ/MM/AAAA</t>
        </r>
      </text>
    </comment>
    <comment ref="L92" authorId="0" shapeId="0">
      <text>
        <r>
          <rPr>
            <b/>
            <sz val="10"/>
            <color indexed="81"/>
            <rFont val="Times New Roman"/>
            <family val="1"/>
          </rPr>
          <t>Format de la date :   JJ/MM/AAAA</t>
        </r>
      </text>
    </comment>
    <comment ref="L93" authorId="0" shapeId="0">
      <text>
        <r>
          <rPr>
            <b/>
            <sz val="10"/>
            <color indexed="81"/>
            <rFont val="Times New Roman"/>
            <family val="1"/>
          </rPr>
          <t>Format de la date :   JJ/MM/AAAA</t>
        </r>
      </text>
    </comment>
    <comment ref="L94" authorId="0" shapeId="0">
      <text>
        <r>
          <rPr>
            <b/>
            <sz val="10"/>
            <color indexed="81"/>
            <rFont val="Times New Roman"/>
            <family val="1"/>
          </rPr>
          <t>Format de la date :   JJ/MM/AAAA</t>
        </r>
      </text>
    </comment>
    <comment ref="L95" authorId="0" shapeId="0">
      <text>
        <r>
          <rPr>
            <b/>
            <sz val="10"/>
            <color indexed="81"/>
            <rFont val="Times New Roman"/>
            <family val="1"/>
          </rPr>
          <t>Format de la date :   JJ/MM/AAAA</t>
        </r>
      </text>
    </comment>
    <comment ref="L96" authorId="0" shapeId="0">
      <text>
        <r>
          <rPr>
            <b/>
            <sz val="10"/>
            <color indexed="81"/>
            <rFont val="Times New Roman"/>
            <family val="1"/>
          </rPr>
          <t>Format de la date :   JJ/MM/AAAA</t>
        </r>
      </text>
    </comment>
    <comment ref="L97" authorId="0" shapeId="0">
      <text>
        <r>
          <rPr>
            <b/>
            <sz val="10"/>
            <color indexed="81"/>
            <rFont val="Times New Roman"/>
            <family val="1"/>
          </rPr>
          <t>Format de la date :   JJ/MM/AAAA</t>
        </r>
      </text>
    </comment>
    <comment ref="L98" authorId="0" shapeId="0">
      <text>
        <r>
          <rPr>
            <b/>
            <sz val="10"/>
            <color indexed="81"/>
            <rFont val="Times New Roman"/>
            <family val="1"/>
          </rPr>
          <t>Format de la date :   JJ/MM/AAAA</t>
        </r>
      </text>
    </comment>
    <comment ref="L99" authorId="0" shapeId="0">
      <text>
        <r>
          <rPr>
            <b/>
            <sz val="10"/>
            <color indexed="81"/>
            <rFont val="Times New Roman"/>
            <family val="1"/>
          </rPr>
          <t>Format de la date :   JJ/MM/AAAA</t>
        </r>
      </text>
    </comment>
    <comment ref="L100" authorId="0" shapeId="0">
      <text>
        <r>
          <rPr>
            <b/>
            <sz val="10"/>
            <color indexed="81"/>
            <rFont val="Times New Roman"/>
            <family val="1"/>
          </rPr>
          <t>Format de la date :   JJ/MM/AAAA</t>
        </r>
      </text>
    </comment>
    <comment ref="L101" authorId="0" shapeId="0">
      <text>
        <r>
          <rPr>
            <b/>
            <sz val="10"/>
            <color indexed="81"/>
            <rFont val="Times New Roman"/>
            <family val="1"/>
          </rPr>
          <t>Format de la date :   JJ/MM/AAAA</t>
        </r>
      </text>
    </comment>
    <comment ref="L102" authorId="0" shapeId="0">
      <text>
        <r>
          <rPr>
            <b/>
            <sz val="10"/>
            <color indexed="81"/>
            <rFont val="Times New Roman"/>
            <family val="1"/>
          </rPr>
          <t>Format de la date :   JJ/MM/AAAA</t>
        </r>
      </text>
    </comment>
    <comment ref="L103" authorId="0" shapeId="0">
      <text>
        <r>
          <rPr>
            <b/>
            <sz val="10"/>
            <color indexed="81"/>
            <rFont val="Times New Roman"/>
            <family val="1"/>
          </rPr>
          <t>Format de la date :   JJ/MM/AAAA</t>
        </r>
      </text>
    </comment>
    <comment ref="L104" authorId="0" shapeId="0">
      <text>
        <r>
          <rPr>
            <b/>
            <sz val="10"/>
            <color indexed="81"/>
            <rFont val="Times New Roman"/>
            <family val="1"/>
          </rPr>
          <t>Format de la date :   JJ/MM/AAAA</t>
        </r>
      </text>
    </comment>
    <comment ref="L105" authorId="0" shapeId="0">
      <text>
        <r>
          <rPr>
            <b/>
            <sz val="10"/>
            <color indexed="81"/>
            <rFont val="Times New Roman"/>
            <family val="1"/>
          </rPr>
          <t>Format de la date :   JJ/MM/AAAA</t>
        </r>
      </text>
    </comment>
    <comment ref="L106" authorId="0" shapeId="0">
      <text>
        <r>
          <rPr>
            <b/>
            <sz val="10"/>
            <color indexed="81"/>
            <rFont val="Times New Roman"/>
            <family val="1"/>
          </rPr>
          <t>Format de la date :   JJ/MM/AAAA</t>
        </r>
      </text>
    </comment>
    <comment ref="L107" authorId="0" shapeId="0">
      <text>
        <r>
          <rPr>
            <b/>
            <sz val="10"/>
            <color indexed="81"/>
            <rFont val="Times New Roman"/>
            <family val="1"/>
          </rPr>
          <t>Format de la date :   JJ/MM/AAAA</t>
        </r>
      </text>
    </comment>
    <comment ref="L108" authorId="0" shapeId="0">
      <text>
        <r>
          <rPr>
            <b/>
            <sz val="10"/>
            <color indexed="81"/>
            <rFont val="Times New Roman"/>
            <family val="1"/>
          </rPr>
          <t>Format de la date :   JJ/MM/AAAA</t>
        </r>
      </text>
    </comment>
    <comment ref="L109" authorId="0" shapeId="0">
      <text>
        <r>
          <rPr>
            <b/>
            <sz val="10"/>
            <color indexed="81"/>
            <rFont val="Times New Roman"/>
            <family val="1"/>
          </rPr>
          <t>Format de la date :   JJ/MM/AAAA</t>
        </r>
      </text>
    </comment>
    <comment ref="L115" authorId="1" shapeId="0">
      <text>
        <r>
          <rPr>
            <b/>
            <sz val="11"/>
            <color indexed="81"/>
            <rFont val="Times New Roman"/>
            <family val="1"/>
          </rPr>
          <t>Préciser le moins et l'année sous forme (moins/Année)</t>
        </r>
      </text>
    </comment>
    <comment ref="L116" authorId="1" shapeId="0">
      <text>
        <r>
          <rPr>
            <b/>
            <sz val="11"/>
            <color indexed="81"/>
            <rFont val="Times New Roman"/>
            <family val="1"/>
          </rPr>
          <t>Préciser le moins et l'année sous forme (moins/Année)</t>
        </r>
      </text>
    </comment>
    <comment ref="L117" authorId="1" shapeId="0">
      <text>
        <r>
          <rPr>
            <b/>
            <sz val="11"/>
            <color indexed="81"/>
            <rFont val="Times New Roman"/>
            <family val="1"/>
          </rPr>
          <t>Préciser le moins et l'année sous forme (moins/Année)</t>
        </r>
      </text>
    </comment>
    <comment ref="L118" authorId="1" shapeId="0">
      <text>
        <r>
          <rPr>
            <b/>
            <sz val="11"/>
            <color indexed="81"/>
            <rFont val="Times New Roman"/>
            <family val="1"/>
          </rPr>
          <t>Préciser le moins et l'année sous forme (moins/Année)</t>
        </r>
      </text>
    </comment>
    <comment ref="L119" authorId="1" shapeId="0">
      <text>
        <r>
          <rPr>
            <b/>
            <sz val="11"/>
            <color indexed="81"/>
            <rFont val="Times New Roman"/>
            <family val="1"/>
          </rPr>
          <t>Préciser le moins et l'année sous forme (moins/Année)</t>
        </r>
      </text>
    </comment>
    <comment ref="L120" authorId="1" shapeId="0">
      <text>
        <r>
          <rPr>
            <b/>
            <sz val="11"/>
            <color indexed="81"/>
            <rFont val="Times New Roman"/>
            <family val="1"/>
          </rPr>
          <t>Préciser le moins et l'année sous forme (moins/Année)</t>
        </r>
      </text>
    </comment>
    <comment ref="L121" authorId="1" shapeId="0">
      <text>
        <r>
          <rPr>
            <b/>
            <sz val="11"/>
            <color indexed="81"/>
            <rFont val="Times New Roman"/>
            <family val="1"/>
          </rPr>
          <t>Préciser le moins et l'année sous forme (moins/Année)</t>
        </r>
      </text>
    </comment>
    <comment ref="L122" authorId="1" shapeId="0">
      <text>
        <r>
          <rPr>
            <b/>
            <sz val="11"/>
            <color indexed="81"/>
            <rFont val="Times New Roman"/>
            <family val="1"/>
          </rPr>
          <t>Préciser le moins et l'année sous forme (moins/Année)</t>
        </r>
      </text>
    </comment>
    <comment ref="L123" authorId="1" shapeId="0">
      <text>
        <r>
          <rPr>
            <b/>
            <sz val="11"/>
            <color indexed="81"/>
            <rFont val="Times New Roman"/>
            <family val="1"/>
          </rPr>
          <t>Préciser le moins et l'année sous forme (moins/Année)</t>
        </r>
      </text>
    </comment>
    <comment ref="L124" authorId="1" shapeId="0">
      <text>
        <r>
          <rPr>
            <b/>
            <sz val="11"/>
            <color indexed="81"/>
            <rFont val="Times New Roman"/>
            <family val="1"/>
          </rPr>
          <t>Préciser le moins et l'année sous forme (moins/Année)</t>
        </r>
      </text>
    </comment>
    <comment ref="L125" authorId="1" shapeId="0">
      <text>
        <r>
          <rPr>
            <b/>
            <sz val="11"/>
            <color indexed="81"/>
            <rFont val="Times New Roman"/>
            <family val="1"/>
          </rPr>
          <t>Préciser le moins et l'année sous forme (moins/Année)</t>
        </r>
      </text>
    </comment>
    <comment ref="L126" authorId="1" shapeId="0">
      <text>
        <r>
          <rPr>
            <b/>
            <sz val="11"/>
            <color indexed="81"/>
            <rFont val="Times New Roman"/>
            <family val="1"/>
          </rPr>
          <t>Préciser le moins et l'année sous forme (moins/Année)</t>
        </r>
      </text>
    </comment>
    <comment ref="L127" authorId="1" shapeId="0">
      <text>
        <r>
          <rPr>
            <b/>
            <sz val="11"/>
            <color indexed="81"/>
            <rFont val="Times New Roman"/>
            <family val="1"/>
          </rPr>
          <t>Préciser le moins et l'année sous forme (moins/Année)</t>
        </r>
      </text>
    </comment>
    <comment ref="L128" authorId="1" shapeId="0">
      <text>
        <r>
          <rPr>
            <b/>
            <sz val="11"/>
            <color indexed="81"/>
            <rFont val="Times New Roman"/>
            <family val="1"/>
          </rPr>
          <t>Préciser le moins et l'année sous forme (moins/Année)</t>
        </r>
      </text>
    </comment>
    <comment ref="L129" authorId="1" shapeId="0">
      <text>
        <r>
          <rPr>
            <b/>
            <sz val="11"/>
            <color indexed="81"/>
            <rFont val="Times New Roman"/>
            <family val="1"/>
          </rPr>
          <t>Préciser le moins et l'année sous forme (moins/Année)</t>
        </r>
      </text>
    </comment>
    <comment ref="L130" authorId="1" shapeId="0">
      <text>
        <r>
          <rPr>
            <b/>
            <sz val="11"/>
            <color indexed="81"/>
            <rFont val="Times New Roman"/>
            <family val="1"/>
          </rPr>
          <t>Préciser le moins et l'année sous forme (moins/Année)</t>
        </r>
      </text>
    </comment>
    <comment ref="L131" authorId="1" shapeId="0">
      <text>
        <r>
          <rPr>
            <b/>
            <sz val="11"/>
            <color indexed="81"/>
            <rFont val="Times New Roman"/>
            <family val="1"/>
          </rPr>
          <t>Préciser le moins et l'année sous forme (moins/Année)</t>
        </r>
      </text>
    </comment>
    <comment ref="L132" authorId="1" shapeId="0">
      <text>
        <r>
          <rPr>
            <b/>
            <sz val="11"/>
            <color indexed="81"/>
            <rFont val="Times New Roman"/>
            <family val="1"/>
          </rPr>
          <t>Préciser le moins et l'année sous forme (moins/Année)</t>
        </r>
      </text>
    </comment>
    <comment ref="L133" authorId="1" shapeId="0">
      <text>
        <r>
          <rPr>
            <b/>
            <sz val="11"/>
            <color indexed="81"/>
            <rFont val="Times New Roman"/>
            <family val="1"/>
          </rPr>
          <t>Préciser le moins et l'année sous forme (moins/Année)</t>
        </r>
      </text>
    </comment>
    <comment ref="L134" authorId="1" shapeId="0">
      <text>
        <r>
          <rPr>
            <b/>
            <sz val="11"/>
            <color indexed="81"/>
            <rFont val="Times New Roman"/>
            <family val="1"/>
          </rPr>
          <t>Préciser le moins et l'année sous forme (moins/Année)</t>
        </r>
      </text>
    </comment>
    <comment ref="L135" authorId="1" shapeId="0">
      <text>
        <r>
          <rPr>
            <b/>
            <sz val="11"/>
            <color indexed="81"/>
            <rFont val="Times New Roman"/>
            <family val="1"/>
          </rPr>
          <t>Préciser le moins et l'année sous forme (moins/Année)</t>
        </r>
      </text>
    </comment>
    <comment ref="L136" authorId="1" shapeId="0">
      <text>
        <r>
          <rPr>
            <b/>
            <sz val="11"/>
            <color indexed="81"/>
            <rFont val="Times New Roman"/>
            <family val="1"/>
          </rPr>
          <t>Préciser le moins et l'année sous forme (moins/Année)</t>
        </r>
      </text>
    </comment>
    <comment ref="L137" authorId="1" shapeId="0">
      <text>
        <r>
          <rPr>
            <b/>
            <sz val="11"/>
            <color indexed="81"/>
            <rFont val="Times New Roman"/>
            <family val="1"/>
          </rPr>
          <t>Préciser le moins et l'année sous forme (moins/Année)</t>
        </r>
      </text>
    </comment>
    <comment ref="L138" authorId="1" shapeId="0">
      <text>
        <r>
          <rPr>
            <b/>
            <sz val="11"/>
            <color indexed="81"/>
            <rFont val="Times New Roman"/>
            <family val="1"/>
          </rPr>
          <t>Préciser le moins et l'année sous forme (moins/Année)</t>
        </r>
      </text>
    </comment>
    <comment ref="L139" authorId="1" shapeId="0">
      <text>
        <r>
          <rPr>
            <b/>
            <sz val="11"/>
            <color indexed="81"/>
            <rFont val="Times New Roman"/>
            <family val="1"/>
          </rPr>
          <t>Préciser le moins et l'année sous forme (moins/Année)</t>
        </r>
      </text>
    </comment>
    <comment ref="L140" authorId="1" shapeId="0">
      <text>
        <r>
          <rPr>
            <b/>
            <sz val="11"/>
            <color indexed="81"/>
            <rFont val="Times New Roman"/>
            <family val="1"/>
          </rPr>
          <t>Préciser le moins et l'année sous forme (moins/Année)</t>
        </r>
      </text>
    </comment>
    <comment ref="L141" authorId="1" shapeId="0">
      <text>
        <r>
          <rPr>
            <b/>
            <sz val="11"/>
            <color indexed="81"/>
            <rFont val="Times New Roman"/>
            <family val="1"/>
          </rPr>
          <t>Préciser le moins et l'année sous forme (moins/Année)</t>
        </r>
      </text>
    </comment>
    <comment ref="L142" authorId="1" shapeId="0">
      <text>
        <r>
          <rPr>
            <b/>
            <sz val="11"/>
            <color indexed="81"/>
            <rFont val="Times New Roman"/>
            <family val="1"/>
          </rPr>
          <t>Préciser le moins et l'année sous forme (moins/Année)</t>
        </r>
      </text>
    </comment>
    <comment ref="L143" authorId="1" shapeId="0">
      <text>
        <r>
          <rPr>
            <b/>
            <sz val="11"/>
            <color indexed="81"/>
            <rFont val="Times New Roman"/>
            <family val="1"/>
          </rPr>
          <t>Préciser le moins et l'année sous forme (moins/Année)</t>
        </r>
      </text>
    </comment>
    <comment ref="L144" authorId="1" shapeId="0">
      <text>
        <r>
          <rPr>
            <b/>
            <sz val="11"/>
            <color indexed="81"/>
            <rFont val="Times New Roman"/>
            <family val="1"/>
          </rPr>
          <t>Préciser le moins et l'année sous forme (moins/Année)</t>
        </r>
      </text>
    </comment>
    <comment ref="L145" authorId="1" shapeId="0">
      <text>
        <r>
          <rPr>
            <b/>
            <sz val="11"/>
            <color indexed="81"/>
            <rFont val="Times New Roman"/>
            <family val="1"/>
          </rPr>
          <t>Préciser le moins et l'année sous forme (moins/Année)</t>
        </r>
      </text>
    </comment>
    <comment ref="L146" authorId="1" shapeId="0">
      <text>
        <r>
          <rPr>
            <b/>
            <sz val="11"/>
            <color indexed="81"/>
            <rFont val="Times New Roman"/>
            <family val="1"/>
          </rPr>
          <t>Préciser le moins et l'année sous forme (moins/Année)</t>
        </r>
      </text>
    </comment>
    <comment ref="L147" authorId="1" shapeId="0">
      <text>
        <r>
          <rPr>
            <b/>
            <sz val="11"/>
            <color indexed="81"/>
            <rFont val="Times New Roman"/>
            <family val="1"/>
          </rPr>
          <t>Préciser le moins et l'année sous forme (moins/Année)</t>
        </r>
      </text>
    </comment>
    <comment ref="L148" authorId="1" shapeId="0">
      <text>
        <r>
          <rPr>
            <b/>
            <sz val="11"/>
            <color indexed="81"/>
            <rFont val="Times New Roman"/>
            <family val="1"/>
          </rPr>
          <t>Préciser le moins et l'année sous forme (moins/Année)</t>
        </r>
      </text>
    </comment>
    <comment ref="L149" authorId="1" shapeId="0">
      <text>
        <r>
          <rPr>
            <b/>
            <sz val="11"/>
            <color indexed="81"/>
            <rFont val="Times New Roman"/>
            <family val="1"/>
          </rPr>
          <t>Préciser le moins et l'année sous forme (moins/Année)</t>
        </r>
      </text>
    </comment>
    <comment ref="L150" authorId="1" shapeId="0">
      <text>
        <r>
          <rPr>
            <b/>
            <sz val="11"/>
            <color indexed="81"/>
            <rFont val="Times New Roman"/>
            <family val="1"/>
          </rPr>
          <t>Préciser le moins et l'année sous forme (moins/Année)</t>
        </r>
      </text>
    </comment>
    <comment ref="L151" authorId="1" shapeId="0">
      <text>
        <r>
          <rPr>
            <b/>
            <sz val="11"/>
            <color indexed="81"/>
            <rFont val="Times New Roman"/>
            <family val="1"/>
          </rPr>
          <t>Préciser le moins et l'année sous forme (moins/Année)</t>
        </r>
      </text>
    </comment>
    <comment ref="L152" authorId="1" shapeId="0">
      <text>
        <r>
          <rPr>
            <b/>
            <sz val="11"/>
            <color indexed="81"/>
            <rFont val="Times New Roman"/>
            <family val="1"/>
          </rPr>
          <t>Préciser le moins et l'année sous forme (moins/Année)</t>
        </r>
      </text>
    </comment>
    <comment ref="L153" authorId="1" shapeId="0">
      <text>
        <r>
          <rPr>
            <b/>
            <sz val="11"/>
            <color indexed="81"/>
            <rFont val="Times New Roman"/>
            <family val="1"/>
          </rPr>
          <t>Préciser le moins et l'année sous forme (moins/Année)</t>
        </r>
      </text>
    </comment>
    <comment ref="L154" authorId="1" shapeId="0">
      <text>
        <r>
          <rPr>
            <b/>
            <sz val="11"/>
            <color indexed="81"/>
            <rFont val="Times New Roman"/>
            <family val="1"/>
          </rPr>
          <t>Préciser le moins et l'année sous forme (moins/Année)</t>
        </r>
      </text>
    </comment>
  </commentList>
</comments>
</file>

<file path=xl/comments7.xml><?xml version="1.0" encoding="utf-8"?>
<comments xmlns="http://schemas.openxmlformats.org/spreadsheetml/2006/main">
  <authors>
    <author>Auteur</author>
    <author>Sou3ad</author>
  </authors>
  <commentList>
    <comment ref="H13" authorId="0" shapeId="0">
      <text>
        <r>
          <rPr>
            <b/>
            <sz val="10"/>
            <color indexed="81"/>
            <rFont val="Times New Roman"/>
            <family val="1"/>
          </rPr>
          <t>Le nom et la première lettre du prénom en majuscules</t>
        </r>
      </text>
    </comment>
    <comment ref="D17" authorId="0" shapeId="0">
      <text>
        <r>
          <rPr>
            <b/>
            <sz val="10"/>
            <color indexed="81"/>
            <rFont val="Times New Roman"/>
            <family val="1"/>
          </rPr>
          <t>Vous pouvez choisir jusqu'à 3 domaines</t>
        </r>
      </text>
    </comment>
    <comment ref="C56" authorId="0" shapeId="0">
      <text>
        <r>
          <rPr>
            <b/>
            <sz val="12"/>
            <color indexed="81"/>
            <rFont val="Times New Roman"/>
            <family val="1"/>
          </rPr>
          <t>Classée par grade puis par ordre alphabétique</t>
        </r>
      </text>
    </comment>
    <comment ref="L60" authorId="0" shapeId="0">
      <text>
        <r>
          <rPr>
            <b/>
            <sz val="10"/>
            <color indexed="81"/>
            <rFont val="Times New Roman"/>
            <family val="1"/>
          </rPr>
          <t>Format de la date :   JJ/MM/AAAA</t>
        </r>
      </text>
    </comment>
    <comment ref="L61" authorId="0" shapeId="0">
      <text>
        <r>
          <rPr>
            <b/>
            <sz val="10"/>
            <color indexed="81"/>
            <rFont val="Times New Roman"/>
            <family val="1"/>
          </rPr>
          <t>Format de la date :   JJ/MM/AAAA</t>
        </r>
      </text>
    </comment>
    <comment ref="L62" authorId="0" shapeId="0">
      <text>
        <r>
          <rPr>
            <b/>
            <sz val="10"/>
            <color indexed="81"/>
            <rFont val="Times New Roman"/>
            <family val="1"/>
          </rPr>
          <t>Format de la date :   JJ/MM/AAAA</t>
        </r>
      </text>
    </comment>
    <comment ref="L63" authorId="0" shapeId="0">
      <text>
        <r>
          <rPr>
            <b/>
            <sz val="10"/>
            <color indexed="81"/>
            <rFont val="Times New Roman"/>
            <family val="1"/>
          </rPr>
          <t>Format de la date :   JJ/MM/AAAA</t>
        </r>
      </text>
    </comment>
    <comment ref="L64" authorId="0" shapeId="0">
      <text>
        <r>
          <rPr>
            <b/>
            <sz val="10"/>
            <color indexed="81"/>
            <rFont val="Times New Roman"/>
            <family val="1"/>
          </rPr>
          <t>Format de la date :   JJ/MM/AAAA</t>
        </r>
      </text>
    </comment>
    <comment ref="L65" authorId="0" shapeId="0">
      <text>
        <r>
          <rPr>
            <b/>
            <sz val="10"/>
            <color indexed="81"/>
            <rFont val="Times New Roman"/>
            <family val="1"/>
          </rPr>
          <t>Format de la date :   JJ/MM/AAAA</t>
        </r>
      </text>
    </comment>
    <comment ref="L66" authorId="0" shapeId="0">
      <text>
        <r>
          <rPr>
            <b/>
            <sz val="10"/>
            <color indexed="81"/>
            <rFont val="Times New Roman"/>
            <family val="1"/>
          </rPr>
          <t>Format de la date :   JJ/MM/AAAA</t>
        </r>
      </text>
    </comment>
    <comment ref="L67" authorId="0" shapeId="0">
      <text>
        <r>
          <rPr>
            <b/>
            <sz val="10"/>
            <color indexed="81"/>
            <rFont val="Times New Roman"/>
            <family val="1"/>
          </rPr>
          <t>Format de la date :   JJ/MM/AAAA</t>
        </r>
      </text>
    </comment>
    <comment ref="L68" authorId="0" shapeId="0">
      <text>
        <r>
          <rPr>
            <b/>
            <sz val="10"/>
            <color indexed="81"/>
            <rFont val="Times New Roman"/>
            <family val="1"/>
          </rPr>
          <t>Format de la date :   JJ/MM/AAAA</t>
        </r>
      </text>
    </comment>
    <comment ref="L69" authorId="0" shapeId="0">
      <text>
        <r>
          <rPr>
            <b/>
            <sz val="10"/>
            <color indexed="81"/>
            <rFont val="Times New Roman"/>
            <family val="1"/>
          </rPr>
          <t>Format de la date :   JJ/MM/AAAA</t>
        </r>
      </text>
    </comment>
    <comment ref="L70" authorId="0" shapeId="0">
      <text>
        <r>
          <rPr>
            <b/>
            <sz val="10"/>
            <color indexed="81"/>
            <rFont val="Times New Roman"/>
            <family val="1"/>
          </rPr>
          <t>Format de la date :   JJ/MM/AAAA</t>
        </r>
      </text>
    </comment>
    <comment ref="L71" authorId="0" shapeId="0">
      <text>
        <r>
          <rPr>
            <b/>
            <sz val="10"/>
            <color indexed="81"/>
            <rFont val="Times New Roman"/>
            <family val="1"/>
          </rPr>
          <t>Format de la date :   JJ/MM/AAAA</t>
        </r>
      </text>
    </comment>
    <comment ref="L72" authorId="0" shapeId="0">
      <text>
        <r>
          <rPr>
            <b/>
            <sz val="10"/>
            <color indexed="81"/>
            <rFont val="Times New Roman"/>
            <family val="1"/>
          </rPr>
          <t>Format de la date :   JJ/MM/AAAA</t>
        </r>
      </text>
    </comment>
    <comment ref="L73" authorId="0" shapeId="0">
      <text>
        <r>
          <rPr>
            <b/>
            <sz val="10"/>
            <color indexed="81"/>
            <rFont val="Times New Roman"/>
            <family val="1"/>
          </rPr>
          <t>Format de la date :   JJ/MM/AAAA</t>
        </r>
      </text>
    </comment>
    <comment ref="L74" authorId="0" shapeId="0">
      <text>
        <r>
          <rPr>
            <b/>
            <sz val="10"/>
            <color indexed="81"/>
            <rFont val="Times New Roman"/>
            <family val="1"/>
          </rPr>
          <t>Format de la date :   JJ/MM/AAAA</t>
        </r>
      </text>
    </comment>
    <comment ref="L75" authorId="0" shapeId="0">
      <text>
        <r>
          <rPr>
            <b/>
            <sz val="10"/>
            <color indexed="81"/>
            <rFont val="Times New Roman"/>
            <family val="1"/>
          </rPr>
          <t>Format de la date :   JJ/MM/AAAA</t>
        </r>
      </text>
    </comment>
    <comment ref="L76" authorId="0" shapeId="0">
      <text>
        <r>
          <rPr>
            <b/>
            <sz val="10"/>
            <color indexed="81"/>
            <rFont val="Times New Roman"/>
            <family val="1"/>
          </rPr>
          <t>Format de la date :   JJ/MM/AAAA</t>
        </r>
      </text>
    </comment>
    <comment ref="L77" authorId="0" shapeId="0">
      <text>
        <r>
          <rPr>
            <b/>
            <sz val="10"/>
            <color indexed="81"/>
            <rFont val="Times New Roman"/>
            <family val="1"/>
          </rPr>
          <t>Format de la date :   JJ/MM/AAAA</t>
        </r>
      </text>
    </comment>
    <comment ref="L78" authorId="0" shapeId="0">
      <text>
        <r>
          <rPr>
            <b/>
            <sz val="10"/>
            <color indexed="81"/>
            <rFont val="Times New Roman"/>
            <family val="1"/>
          </rPr>
          <t>Format de la date :   JJ/MM/AAAA</t>
        </r>
      </text>
    </comment>
    <comment ref="L79" authorId="0" shapeId="0">
      <text>
        <r>
          <rPr>
            <b/>
            <sz val="10"/>
            <color indexed="81"/>
            <rFont val="Times New Roman"/>
            <family val="1"/>
          </rPr>
          <t>Format de la date :   JJ/MM/AAAA</t>
        </r>
      </text>
    </comment>
    <comment ref="L80" authorId="0" shapeId="0">
      <text>
        <r>
          <rPr>
            <b/>
            <sz val="10"/>
            <color indexed="81"/>
            <rFont val="Times New Roman"/>
            <family val="1"/>
          </rPr>
          <t>Format de la date :   JJ/MM/AAAA</t>
        </r>
      </text>
    </comment>
    <comment ref="L81" authorId="0" shapeId="0">
      <text>
        <r>
          <rPr>
            <b/>
            <sz val="10"/>
            <color indexed="81"/>
            <rFont val="Times New Roman"/>
            <family val="1"/>
          </rPr>
          <t>Format de la date :   JJ/MM/AAAA</t>
        </r>
      </text>
    </comment>
    <comment ref="L82" authorId="0" shapeId="0">
      <text>
        <r>
          <rPr>
            <b/>
            <sz val="10"/>
            <color indexed="81"/>
            <rFont val="Times New Roman"/>
            <family val="1"/>
          </rPr>
          <t>Format de la date :   JJ/MM/AAAA</t>
        </r>
      </text>
    </comment>
    <comment ref="L83" authorId="0" shapeId="0">
      <text>
        <r>
          <rPr>
            <b/>
            <sz val="10"/>
            <color indexed="81"/>
            <rFont val="Times New Roman"/>
            <family val="1"/>
          </rPr>
          <t>Format de la date :   JJ/MM/AAAA</t>
        </r>
      </text>
    </comment>
    <comment ref="L84" authorId="0" shapeId="0">
      <text>
        <r>
          <rPr>
            <b/>
            <sz val="10"/>
            <color indexed="81"/>
            <rFont val="Times New Roman"/>
            <family val="1"/>
          </rPr>
          <t>Format de la date :   JJ/MM/AAAA</t>
        </r>
      </text>
    </comment>
    <comment ref="L85" authorId="0" shapeId="0">
      <text>
        <r>
          <rPr>
            <b/>
            <sz val="10"/>
            <color indexed="81"/>
            <rFont val="Times New Roman"/>
            <family val="1"/>
          </rPr>
          <t>Format de la date :   JJ/MM/AAAA</t>
        </r>
      </text>
    </comment>
    <comment ref="L86" authorId="0" shapeId="0">
      <text>
        <r>
          <rPr>
            <b/>
            <sz val="10"/>
            <color indexed="81"/>
            <rFont val="Times New Roman"/>
            <family val="1"/>
          </rPr>
          <t>Format de la date :   JJ/MM/AAAA</t>
        </r>
      </text>
    </comment>
    <comment ref="L87" authorId="0" shapeId="0">
      <text>
        <r>
          <rPr>
            <b/>
            <sz val="10"/>
            <color indexed="81"/>
            <rFont val="Times New Roman"/>
            <family val="1"/>
          </rPr>
          <t>Format de la date :   JJ/MM/AAAA</t>
        </r>
      </text>
    </comment>
    <comment ref="L88" authorId="0" shapeId="0">
      <text>
        <r>
          <rPr>
            <b/>
            <sz val="10"/>
            <color indexed="81"/>
            <rFont val="Times New Roman"/>
            <family val="1"/>
          </rPr>
          <t>Format de la date :   JJ/MM/AAAA</t>
        </r>
      </text>
    </comment>
    <comment ref="L89" authorId="0" shapeId="0">
      <text>
        <r>
          <rPr>
            <b/>
            <sz val="10"/>
            <color indexed="81"/>
            <rFont val="Times New Roman"/>
            <family val="1"/>
          </rPr>
          <t>Format de la date :   JJ/MM/AAAA</t>
        </r>
      </text>
    </comment>
    <comment ref="L90" authorId="0" shapeId="0">
      <text>
        <r>
          <rPr>
            <b/>
            <sz val="10"/>
            <color indexed="81"/>
            <rFont val="Times New Roman"/>
            <family val="1"/>
          </rPr>
          <t>Format de la date :   JJ/MM/AAAA</t>
        </r>
      </text>
    </comment>
    <comment ref="L91" authorId="0" shapeId="0">
      <text>
        <r>
          <rPr>
            <b/>
            <sz val="10"/>
            <color indexed="81"/>
            <rFont val="Times New Roman"/>
            <family val="1"/>
          </rPr>
          <t>Format de la date :   JJ/MM/AAAA</t>
        </r>
      </text>
    </comment>
    <comment ref="L92" authorId="0" shapeId="0">
      <text>
        <r>
          <rPr>
            <b/>
            <sz val="10"/>
            <color indexed="81"/>
            <rFont val="Times New Roman"/>
            <family val="1"/>
          </rPr>
          <t>Format de la date :   JJ/MM/AAAA</t>
        </r>
      </text>
    </comment>
    <comment ref="L93" authorId="0" shapeId="0">
      <text>
        <r>
          <rPr>
            <b/>
            <sz val="10"/>
            <color indexed="81"/>
            <rFont val="Times New Roman"/>
            <family val="1"/>
          </rPr>
          <t>Format de la date :   JJ/MM/AAAA</t>
        </r>
      </text>
    </comment>
    <comment ref="L94" authorId="0" shapeId="0">
      <text>
        <r>
          <rPr>
            <b/>
            <sz val="10"/>
            <color indexed="81"/>
            <rFont val="Times New Roman"/>
            <family val="1"/>
          </rPr>
          <t>Format de la date :   JJ/MM/AAAA</t>
        </r>
      </text>
    </comment>
    <comment ref="L95" authorId="0" shapeId="0">
      <text>
        <r>
          <rPr>
            <b/>
            <sz val="10"/>
            <color indexed="81"/>
            <rFont val="Times New Roman"/>
            <family val="1"/>
          </rPr>
          <t>Format de la date :   JJ/MM/AAAA</t>
        </r>
      </text>
    </comment>
    <comment ref="L96" authorId="0" shapeId="0">
      <text>
        <r>
          <rPr>
            <b/>
            <sz val="10"/>
            <color indexed="81"/>
            <rFont val="Times New Roman"/>
            <family val="1"/>
          </rPr>
          <t>Format de la date :   JJ/MM/AAAA</t>
        </r>
      </text>
    </comment>
    <comment ref="L97" authorId="0" shapeId="0">
      <text>
        <r>
          <rPr>
            <b/>
            <sz val="10"/>
            <color indexed="81"/>
            <rFont val="Times New Roman"/>
            <family val="1"/>
          </rPr>
          <t>Format de la date :   JJ/MM/AAAA</t>
        </r>
      </text>
    </comment>
    <comment ref="L98" authorId="0" shapeId="0">
      <text>
        <r>
          <rPr>
            <b/>
            <sz val="10"/>
            <color indexed="81"/>
            <rFont val="Times New Roman"/>
            <family val="1"/>
          </rPr>
          <t>Format de la date :   JJ/MM/AAAA</t>
        </r>
      </text>
    </comment>
    <comment ref="L99" authorId="0" shapeId="0">
      <text>
        <r>
          <rPr>
            <b/>
            <sz val="10"/>
            <color indexed="81"/>
            <rFont val="Times New Roman"/>
            <family val="1"/>
          </rPr>
          <t>Format de la date :   JJ/MM/AAAA</t>
        </r>
      </text>
    </comment>
    <comment ref="L100" authorId="0" shapeId="0">
      <text>
        <r>
          <rPr>
            <b/>
            <sz val="10"/>
            <color indexed="81"/>
            <rFont val="Times New Roman"/>
            <family val="1"/>
          </rPr>
          <t>Format de la date :   JJ/MM/AAAA</t>
        </r>
      </text>
    </comment>
    <comment ref="L101" authorId="0" shapeId="0">
      <text>
        <r>
          <rPr>
            <b/>
            <sz val="10"/>
            <color indexed="81"/>
            <rFont val="Times New Roman"/>
            <family val="1"/>
          </rPr>
          <t>Format de la date :   JJ/MM/AAAA</t>
        </r>
      </text>
    </comment>
    <comment ref="L102" authorId="0" shapeId="0">
      <text>
        <r>
          <rPr>
            <b/>
            <sz val="10"/>
            <color indexed="81"/>
            <rFont val="Times New Roman"/>
            <family val="1"/>
          </rPr>
          <t>Format de la date :   JJ/MM/AAAA</t>
        </r>
      </text>
    </comment>
    <comment ref="L103" authorId="0" shapeId="0">
      <text>
        <r>
          <rPr>
            <b/>
            <sz val="10"/>
            <color indexed="81"/>
            <rFont val="Times New Roman"/>
            <family val="1"/>
          </rPr>
          <t>Format de la date :   JJ/MM/AAAA</t>
        </r>
      </text>
    </comment>
    <comment ref="L104" authorId="0" shapeId="0">
      <text>
        <r>
          <rPr>
            <b/>
            <sz val="10"/>
            <color indexed="81"/>
            <rFont val="Times New Roman"/>
            <family val="1"/>
          </rPr>
          <t>Format de la date :   JJ/MM/AAAA</t>
        </r>
      </text>
    </comment>
    <comment ref="L105" authorId="0" shapeId="0">
      <text>
        <r>
          <rPr>
            <b/>
            <sz val="10"/>
            <color indexed="81"/>
            <rFont val="Times New Roman"/>
            <family val="1"/>
          </rPr>
          <t>Format de la date :   JJ/MM/AAAA</t>
        </r>
      </text>
    </comment>
    <comment ref="L106" authorId="0" shapeId="0">
      <text>
        <r>
          <rPr>
            <b/>
            <sz val="10"/>
            <color indexed="81"/>
            <rFont val="Times New Roman"/>
            <family val="1"/>
          </rPr>
          <t>Format de la date :   JJ/MM/AAAA</t>
        </r>
      </text>
    </comment>
    <comment ref="L107" authorId="0" shapeId="0">
      <text>
        <r>
          <rPr>
            <b/>
            <sz val="10"/>
            <color indexed="81"/>
            <rFont val="Times New Roman"/>
            <family val="1"/>
          </rPr>
          <t>Format de la date :   JJ/MM/AAAA</t>
        </r>
      </text>
    </comment>
    <comment ref="L108" authorId="0" shapeId="0">
      <text>
        <r>
          <rPr>
            <b/>
            <sz val="10"/>
            <color indexed="81"/>
            <rFont val="Times New Roman"/>
            <family val="1"/>
          </rPr>
          <t>Format de la date :   JJ/MM/AAAA</t>
        </r>
      </text>
    </comment>
    <comment ref="L109" authorId="0" shapeId="0">
      <text>
        <r>
          <rPr>
            <b/>
            <sz val="10"/>
            <color indexed="81"/>
            <rFont val="Times New Roman"/>
            <family val="1"/>
          </rPr>
          <t>Format de la date :   JJ/MM/AAAA</t>
        </r>
      </text>
    </comment>
    <comment ref="L115" authorId="1" shapeId="0">
      <text>
        <r>
          <rPr>
            <b/>
            <sz val="11"/>
            <color indexed="81"/>
            <rFont val="Times New Roman"/>
            <family val="1"/>
          </rPr>
          <t>Préciser le moins et l'année sous forme (moins/Année)</t>
        </r>
      </text>
    </comment>
    <comment ref="L116" authorId="1" shapeId="0">
      <text>
        <r>
          <rPr>
            <b/>
            <sz val="11"/>
            <color indexed="81"/>
            <rFont val="Times New Roman"/>
            <family val="1"/>
          </rPr>
          <t>Préciser le moins et l'année sous forme (moins/Année)</t>
        </r>
      </text>
    </comment>
    <comment ref="L117" authorId="1" shapeId="0">
      <text>
        <r>
          <rPr>
            <b/>
            <sz val="11"/>
            <color indexed="81"/>
            <rFont val="Times New Roman"/>
            <family val="1"/>
          </rPr>
          <t>Préciser le moins et l'année sous forme (moins/Année)</t>
        </r>
      </text>
    </comment>
    <comment ref="L118" authorId="1" shapeId="0">
      <text>
        <r>
          <rPr>
            <b/>
            <sz val="11"/>
            <color indexed="81"/>
            <rFont val="Times New Roman"/>
            <family val="1"/>
          </rPr>
          <t>Préciser le moins et l'année sous forme (moins/Année)</t>
        </r>
      </text>
    </comment>
    <comment ref="L119" authorId="1" shapeId="0">
      <text>
        <r>
          <rPr>
            <b/>
            <sz val="11"/>
            <color indexed="81"/>
            <rFont val="Times New Roman"/>
            <family val="1"/>
          </rPr>
          <t>Préciser le moins et l'année sous forme (moins/Année)</t>
        </r>
      </text>
    </comment>
    <comment ref="L120" authorId="1" shapeId="0">
      <text>
        <r>
          <rPr>
            <b/>
            <sz val="11"/>
            <color indexed="81"/>
            <rFont val="Times New Roman"/>
            <family val="1"/>
          </rPr>
          <t>Préciser le moins et l'année sous forme (moins/Année)</t>
        </r>
      </text>
    </comment>
    <comment ref="L121" authorId="1" shapeId="0">
      <text>
        <r>
          <rPr>
            <b/>
            <sz val="11"/>
            <color indexed="81"/>
            <rFont val="Times New Roman"/>
            <family val="1"/>
          </rPr>
          <t>Préciser le moins et l'année sous forme (moins/Année)</t>
        </r>
      </text>
    </comment>
    <comment ref="L122" authorId="1" shapeId="0">
      <text>
        <r>
          <rPr>
            <b/>
            <sz val="11"/>
            <color indexed="81"/>
            <rFont val="Times New Roman"/>
            <family val="1"/>
          </rPr>
          <t>Préciser le moins et l'année sous forme (moins/Année)</t>
        </r>
      </text>
    </comment>
    <comment ref="L123" authorId="1" shapeId="0">
      <text>
        <r>
          <rPr>
            <b/>
            <sz val="11"/>
            <color indexed="81"/>
            <rFont val="Times New Roman"/>
            <family val="1"/>
          </rPr>
          <t>Préciser le moins et l'année sous forme (moins/Année)</t>
        </r>
      </text>
    </comment>
    <comment ref="L124" authorId="1" shapeId="0">
      <text>
        <r>
          <rPr>
            <b/>
            <sz val="11"/>
            <color indexed="81"/>
            <rFont val="Times New Roman"/>
            <family val="1"/>
          </rPr>
          <t>Préciser le moins et l'année sous forme (moins/Année)</t>
        </r>
      </text>
    </comment>
    <comment ref="L125" authorId="1" shapeId="0">
      <text>
        <r>
          <rPr>
            <b/>
            <sz val="11"/>
            <color indexed="81"/>
            <rFont val="Times New Roman"/>
            <family val="1"/>
          </rPr>
          <t>Préciser le moins et l'année sous forme (moins/Année)</t>
        </r>
      </text>
    </comment>
    <comment ref="L126" authorId="1" shapeId="0">
      <text>
        <r>
          <rPr>
            <b/>
            <sz val="11"/>
            <color indexed="81"/>
            <rFont val="Times New Roman"/>
            <family val="1"/>
          </rPr>
          <t>Préciser le moins et l'année sous forme (moins/Année)</t>
        </r>
      </text>
    </comment>
    <comment ref="L127" authorId="1" shapeId="0">
      <text>
        <r>
          <rPr>
            <b/>
            <sz val="11"/>
            <color indexed="81"/>
            <rFont val="Times New Roman"/>
            <family val="1"/>
          </rPr>
          <t>Préciser le moins et l'année sous forme (moins/Année)</t>
        </r>
      </text>
    </comment>
    <comment ref="L128" authorId="1" shapeId="0">
      <text>
        <r>
          <rPr>
            <b/>
            <sz val="11"/>
            <color indexed="81"/>
            <rFont val="Times New Roman"/>
            <family val="1"/>
          </rPr>
          <t>Préciser le moins et l'année sous forme (moins/Année)</t>
        </r>
      </text>
    </comment>
    <comment ref="L129" authorId="1" shapeId="0">
      <text>
        <r>
          <rPr>
            <b/>
            <sz val="11"/>
            <color indexed="81"/>
            <rFont val="Times New Roman"/>
            <family val="1"/>
          </rPr>
          <t>Préciser le moins et l'année sous forme (moins/Année)</t>
        </r>
      </text>
    </comment>
    <comment ref="L130" authorId="1" shapeId="0">
      <text>
        <r>
          <rPr>
            <b/>
            <sz val="11"/>
            <color indexed="81"/>
            <rFont val="Times New Roman"/>
            <family val="1"/>
          </rPr>
          <t>Préciser le moins et l'année sous forme (moins/Année)</t>
        </r>
      </text>
    </comment>
    <comment ref="L131" authorId="1" shapeId="0">
      <text>
        <r>
          <rPr>
            <b/>
            <sz val="11"/>
            <color indexed="81"/>
            <rFont val="Times New Roman"/>
            <family val="1"/>
          </rPr>
          <t>Préciser le moins et l'année sous forme (moins/Année)</t>
        </r>
      </text>
    </comment>
    <comment ref="L132" authorId="1" shapeId="0">
      <text>
        <r>
          <rPr>
            <b/>
            <sz val="11"/>
            <color indexed="81"/>
            <rFont val="Times New Roman"/>
            <family val="1"/>
          </rPr>
          <t>Préciser le moins et l'année sous forme (moins/Année)</t>
        </r>
      </text>
    </comment>
    <comment ref="L133" authorId="1" shapeId="0">
      <text>
        <r>
          <rPr>
            <b/>
            <sz val="11"/>
            <color indexed="81"/>
            <rFont val="Times New Roman"/>
            <family val="1"/>
          </rPr>
          <t>Préciser le moins et l'année sous forme (moins/Année)</t>
        </r>
      </text>
    </comment>
    <comment ref="L134" authorId="1" shapeId="0">
      <text>
        <r>
          <rPr>
            <b/>
            <sz val="11"/>
            <color indexed="81"/>
            <rFont val="Times New Roman"/>
            <family val="1"/>
          </rPr>
          <t>Préciser le moins et l'année sous forme (moins/Année)</t>
        </r>
      </text>
    </comment>
    <comment ref="L135" authorId="1" shapeId="0">
      <text>
        <r>
          <rPr>
            <b/>
            <sz val="11"/>
            <color indexed="81"/>
            <rFont val="Times New Roman"/>
            <family val="1"/>
          </rPr>
          <t>Préciser le moins et l'année sous forme (moins/Année)</t>
        </r>
      </text>
    </comment>
    <comment ref="L136" authorId="1" shapeId="0">
      <text>
        <r>
          <rPr>
            <b/>
            <sz val="11"/>
            <color indexed="81"/>
            <rFont val="Times New Roman"/>
            <family val="1"/>
          </rPr>
          <t>Préciser le moins et l'année sous forme (moins/Année)</t>
        </r>
      </text>
    </comment>
    <comment ref="L137" authorId="1" shapeId="0">
      <text>
        <r>
          <rPr>
            <b/>
            <sz val="11"/>
            <color indexed="81"/>
            <rFont val="Times New Roman"/>
            <family val="1"/>
          </rPr>
          <t>Préciser le moins et l'année sous forme (moins/Année)</t>
        </r>
      </text>
    </comment>
    <comment ref="L138" authorId="1" shapeId="0">
      <text>
        <r>
          <rPr>
            <b/>
            <sz val="11"/>
            <color indexed="81"/>
            <rFont val="Times New Roman"/>
            <family val="1"/>
          </rPr>
          <t>Préciser le moins et l'année sous forme (moins/Année)</t>
        </r>
      </text>
    </comment>
    <comment ref="L139" authorId="1" shapeId="0">
      <text>
        <r>
          <rPr>
            <b/>
            <sz val="11"/>
            <color indexed="81"/>
            <rFont val="Times New Roman"/>
            <family val="1"/>
          </rPr>
          <t>Préciser le moins et l'année sous forme (moins/Année)</t>
        </r>
      </text>
    </comment>
    <comment ref="L140" authorId="1" shapeId="0">
      <text>
        <r>
          <rPr>
            <b/>
            <sz val="11"/>
            <color indexed="81"/>
            <rFont val="Times New Roman"/>
            <family val="1"/>
          </rPr>
          <t>Préciser le moins et l'année sous forme (moins/Année)</t>
        </r>
      </text>
    </comment>
    <comment ref="L141" authorId="1" shapeId="0">
      <text>
        <r>
          <rPr>
            <b/>
            <sz val="11"/>
            <color indexed="81"/>
            <rFont val="Times New Roman"/>
            <family val="1"/>
          </rPr>
          <t>Préciser le moins et l'année sous forme (moins/Année)</t>
        </r>
      </text>
    </comment>
    <comment ref="L142" authorId="1" shapeId="0">
      <text>
        <r>
          <rPr>
            <b/>
            <sz val="11"/>
            <color indexed="81"/>
            <rFont val="Times New Roman"/>
            <family val="1"/>
          </rPr>
          <t>Préciser le moins et l'année sous forme (moins/Année)</t>
        </r>
      </text>
    </comment>
    <comment ref="L143" authorId="1" shapeId="0">
      <text>
        <r>
          <rPr>
            <b/>
            <sz val="11"/>
            <color indexed="81"/>
            <rFont val="Times New Roman"/>
            <family val="1"/>
          </rPr>
          <t>Préciser le moins et l'année sous forme (moins/Année)</t>
        </r>
      </text>
    </comment>
    <comment ref="L144" authorId="1" shapeId="0">
      <text>
        <r>
          <rPr>
            <b/>
            <sz val="11"/>
            <color indexed="81"/>
            <rFont val="Times New Roman"/>
            <family val="1"/>
          </rPr>
          <t>Préciser le moins et l'année sous forme (moins/Année)</t>
        </r>
      </text>
    </comment>
    <comment ref="L145" authorId="1" shapeId="0">
      <text>
        <r>
          <rPr>
            <b/>
            <sz val="11"/>
            <color indexed="81"/>
            <rFont val="Times New Roman"/>
            <family val="1"/>
          </rPr>
          <t>Préciser le moins et l'année sous forme (moins/Année)</t>
        </r>
      </text>
    </comment>
    <comment ref="L146" authorId="1" shapeId="0">
      <text>
        <r>
          <rPr>
            <b/>
            <sz val="11"/>
            <color indexed="81"/>
            <rFont val="Times New Roman"/>
            <family val="1"/>
          </rPr>
          <t>Préciser le moins et l'année sous forme (moins/Année)</t>
        </r>
      </text>
    </comment>
    <comment ref="L147" authorId="1" shapeId="0">
      <text>
        <r>
          <rPr>
            <b/>
            <sz val="11"/>
            <color indexed="81"/>
            <rFont val="Times New Roman"/>
            <family val="1"/>
          </rPr>
          <t>Préciser le moins et l'année sous forme (moins/Année)</t>
        </r>
      </text>
    </comment>
    <comment ref="L148" authorId="1" shapeId="0">
      <text>
        <r>
          <rPr>
            <b/>
            <sz val="11"/>
            <color indexed="81"/>
            <rFont val="Times New Roman"/>
            <family val="1"/>
          </rPr>
          <t>Préciser le moins et l'année sous forme (moins/Année)</t>
        </r>
      </text>
    </comment>
    <comment ref="L149" authorId="1" shapeId="0">
      <text>
        <r>
          <rPr>
            <b/>
            <sz val="11"/>
            <color indexed="81"/>
            <rFont val="Times New Roman"/>
            <family val="1"/>
          </rPr>
          <t>Préciser le moins et l'année sous forme (moins/Année)</t>
        </r>
      </text>
    </comment>
    <comment ref="L150" authorId="1" shapeId="0">
      <text>
        <r>
          <rPr>
            <b/>
            <sz val="11"/>
            <color indexed="81"/>
            <rFont val="Times New Roman"/>
            <family val="1"/>
          </rPr>
          <t>Préciser le moins et l'année sous forme (moins/Année)</t>
        </r>
      </text>
    </comment>
    <comment ref="L151" authorId="1" shapeId="0">
      <text>
        <r>
          <rPr>
            <b/>
            <sz val="11"/>
            <color indexed="81"/>
            <rFont val="Times New Roman"/>
            <family val="1"/>
          </rPr>
          <t>Préciser le moins et l'année sous forme (moins/Année)</t>
        </r>
      </text>
    </comment>
    <comment ref="L152" authorId="1" shapeId="0">
      <text>
        <r>
          <rPr>
            <b/>
            <sz val="11"/>
            <color indexed="81"/>
            <rFont val="Times New Roman"/>
            <family val="1"/>
          </rPr>
          <t>Préciser le moins et l'année sous forme (moins/Année)</t>
        </r>
      </text>
    </comment>
    <comment ref="L153" authorId="1" shapeId="0">
      <text>
        <r>
          <rPr>
            <b/>
            <sz val="11"/>
            <color indexed="81"/>
            <rFont val="Times New Roman"/>
            <family val="1"/>
          </rPr>
          <t>Préciser le moins et l'année sous forme (moins/Année)</t>
        </r>
      </text>
    </comment>
    <comment ref="L154" authorId="1" shapeId="0">
      <text>
        <r>
          <rPr>
            <b/>
            <sz val="11"/>
            <color indexed="81"/>
            <rFont val="Times New Roman"/>
            <family val="1"/>
          </rPr>
          <t>Préciser le moins et l'année sous forme (moins/Année)</t>
        </r>
      </text>
    </comment>
  </commentList>
</comments>
</file>

<file path=xl/comments8.xml><?xml version="1.0" encoding="utf-8"?>
<comments xmlns="http://schemas.openxmlformats.org/spreadsheetml/2006/main">
  <authors>
    <author>Auteur</author>
    <author>Sou3ad</author>
  </authors>
  <commentList>
    <comment ref="H13" authorId="0" shapeId="0">
      <text>
        <r>
          <rPr>
            <b/>
            <sz val="10"/>
            <color indexed="81"/>
            <rFont val="Times New Roman"/>
            <family val="1"/>
          </rPr>
          <t>Le nom et la première lettre du prénom en majuscules</t>
        </r>
      </text>
    </comment>
    <comment ref="D17" authorId="0" shapeId="0">
      <text>
        <r>
          <rPr>
            <b/>
            <sz val="10"/>
            <color indexed="81"/>
            <rFont val="Times New Roman"/>
            <family val="1"/>
          </rPr>
          <t>Vous pouvez choisir jusqu'à 3 domaines</t>
        </r>
      </text>
    </comment>
    <comment ref="C56" authorId="0" shapeId="0">
      <text>
        <r>
          <rPr>
            <b/>
            <sz val="12"/>
            <color indexed="81"/>
            <rFont val="Times New Roman"/>
            <family val="1"/>
          </rPr>
          <t>Classée par grade puis par ordre alphabétique</t>
        </r>
      </text>
    </comment>
    <comment ref="L60" authorId="0" shapeId="0">
      <text>
        <r>
          <rPr>
            <b/>
            <sz val="10"/>
            <color indexed="81"/>
            <rFont val="Times New Roman"/>
            <family val="1"/>
          </rPr>
          <t>Format de la date :   JJ/MM/AAAA</t>
        </r>
      </text>
    </comment>
    <comment ref="L61" authorId="0" shapeId="0">
      <text>
        <r>
          <rPr>
            <b/>
            <sz val="10"/>
            <color indexed="81"/>
            <rFont val="Times New Roman"/>
            <family val="1"/>
          </rPr>
          <t>Format de la date :   JJ/MM/AAAA</t>
        </r>
      </text>
    </comment>
    <comment ref="L62" authorId="0" shapeId="0">
      <text>
        <r>
          <rPr>
            <b/>
            <sz val="10"/>
            <color indexed="81"/>
            <rFont val="Times New Roman"/>
            <family val="1"/>
          </rPr>
          <t>Format de la date :   JJ/MM/AAAA</t>
        </r>
      </text>
    </comment>
    <comment ref="L63" authorId="0" shapeId="0">
      <text>
        <r>
          <rPr>
            <b/>
            <sz val="10"/>
            <color indexed="81"/>
            <rFont val="Times New Roman"/>
            <family val="1"/>
          </rPr>
          <t>Format de la date :   JJ/MM/AAAA</t>
        </r>
      </text>
    </comment>
    <comment ref="L64" authorId="0" shapeId="0">
      <text>
        <r>
          <rPr>
            <b/>
            <sz val="10"/>
            <color indexed="81"/>
            <rFont val="Times New Roman"/>
            <family val="1"/>
          </rPr>
          <t>Format de la date :   JJ/MM/AAAA</t>
        </r>
      </text>
    </comment>
    <comment ref="L65" authorId="0" shapeId="0">
      <text>
        <r>
          <rPr>
            <b/>
            <sz val="10"/>
            <color indexed="81"/>
            <rFont val="Times New Roman"/>
            <family val="1"/>
          </rPr>
          <t>Format de la date :   JJ/MM/AAAA</t>
        </r>
      </text>
    </comment>
    <comment ref="L66" authorId="0" shapeId="0">
      <text>
        <r>
          <rPr>
            <b/>
            <sz val="10"/>
            <color indexed="81"/>
            <rFont val="Times New Roman"/>
            <family val="1"/>
          </rPr>
          <t>Format de la date :   JJ/MM/AAAA</t>
        </r>
      </text>
    </comment>
    <comment ref="L67" authorId="0" shapeId="0">
      <text>
        <r>
          <rPr>
            <b/>
            <sz val="10"/>
            <color indexed="81"/>
            <rFont val="Times New Roman"/>
            <family val="1"/>
          </rPr>
          <t>Format de la date :   JJ/MM/AAAA</t>
        </r>
      </text>
    </comment>
    <comment ref="L68" authorId="0" shapeId="0">
      <text>
        <r>
          <rPr>
            <b/>
            <sz val="10"/>
            <color indexed="81"/>
            <rFont val="Times New Roman"/>
            <family val="1"/>
          </rPr>
          <t>Format de la date :   JJ/MM/AAAA</t>
        </r>
      </text>
    </comment>
    <comment ref="L69" authorId="0" shapeId="0">
      <text>
        <r>
          <rPr>
            <b/>
            <sz val="10"/>
            <color indexed="81"/>
            <rFont val="Times New Roman"/>
            <family val="1"/>
          </rPr>
          <t>Format de la date :   JJ/MM/AAAA</t>
        </r>
      </text>
    </comment>
    <comment ref="L70" authorId="0" shapeId="0">
      <text>
        <r>
          <rPr>
            <b/>
            <sz val="10"/>
            <color indexed="81"/>
            <rFont val="Times New Roman"/>
            <family val="1"/>
          </rPr>
          <t>Format de la date :   JJ/MM/AAAA</t>
        </r>
      </text>
    </comment>
    <comment ref="L71" authorId="0" shapeId="0">
      <text>
        <r>
          <rPr>
            <b/>
            <sz val="10"/>
            <color indexed="81"/>
            <rFont val="Times New Roman"/>
            <family val="1"/>
          </rPr>
          <t>Format de la date :   JJ/MM/AAAA</t>
        </r>
      </text>
    </comment>
    <comment ref="L72" authorId="0" shapeId="0">
      <text>
        <r>
          <rPr>
            <b/>
            <sz val="10"/>
            <color indexed="81"/>
            <rFont val="Times New Roman"/>
            <family val="1"/>
          </rPr>
          <t>Format de la date :   JJ/MM/AAAA</t>
        </r>
      </text>
    </comment>
    <comment ref="L73" authorId="0" shapeId="0">
      <text>
        <r>
          <rPr>
            <b/>
            <sz val="10"/>
            <color indexed="81"/>
            <rFont val="Times New Roman"/>
            <family val="1"/>
          </rPr>
          <t>Format de la date :   JJ/MM/AAAA</t>
        </r>
      </text>
    </comment>
    <comment ref="L74" authorId="0" shapeId="0">
      <text>
        <r>
          <rPr>
            <b/>
            <sz val="10"/>
            <color indexed="81"/>
            <rFont val="Times New Roman"/>
            <family val="1"/>
          </rPr>
          <t>Format de la date :   JJ/MM/AAAA</t>
        </r>
      </text>
    </comment>
    <comment ref="L75" authorId="0" shapeId="0">
      <text>
        <r>
          <rPr>
            <b/>
            <sz val="10"/>
            <color indexed="81"/>
            <rFont val="Times New Roman"/>
            <family val="1"/>
          </rPr>
          <t>Format de la date :   JJ/MM/AAAA</t>
        </r>
      </text>
    </comment>
    <comment ref="L76" authorId="0" shapeId="0">
      <text>
        <r>
          <rPr>
            <b/>
            <sz val="10"/>
            <color indexed="81"/>
            <rFont val="Times New Roman"/>
            <family val="1"/>
          </rPr>
          <t>Format de la date :   JJ/MM/AAAA</t>
        </r>
      </text>
    </comment>
    <comment ref="L77" authorId="0" shapeId="0">
      <text>
        <r>
          <rPr>
            <b/>
            <sz val="10"/>
            <color indexed="81"/>
            <rFont val="Times New Roman"/>
            <family val="1"/>
          </rPr>
          <t>Format de la date :   JJ/MM/AAAA</t>
        </r>
      </text>
    </comment>
    <comment ref="L78" authorId="0" shapeId="0">
      <text>
        <r>
          <rPr>
            <b/>
            <sz val="10"/>
            <color indexed="81"/>
            <rFont val="Times New Roman"/>
            <family val="1"/>
          </rPr>
          <t>Format de la date :   JJ/MM/AAAA</t>
        </r>
      </text>
    </comment>
    <comment ref="L79" authorId="0" shapeId="0">
      <text>
        <r>
          <rPr>
            <b/>
            <sz val="10"/>
            <color indexed="81"/>
            <rFont val="Times New Roman"/>
            <family val="1"/>
          </rPr>
          <t>Format de la date :   JJ/MM/AAAA</t>
        </r>
      </text>
    </comment>
    <comment ref="L80" authorId="0" shapeId="0">
      <text>
        <r>
          <rPr>
            <b/>
            <sz val="10"/>
            <color indexed="81"/>
            <rFont val="Times New Roman"/>
            <family val="1"/>
          </rPr>
          <t>Format de la date :   JJ/MM/AAAA</t>
        </r>
      </text>
    </comment>
    <comment ref="L81" authorId="0" shapeId="0">
      <text>
        <r>
          <rPr>
            <b/>
            <sz val="10"/>
            <color indexed="81"/>
            <rFont val="Times New Roman"/>
            <family val="1"/>
          </rPr>
          <t>Format de la date :   JJ/MM/AAAA</t>
        </r>
      </text>
    </comment>
    <comment ref="L82" authorId="0" shapeId="0">
      <text>
        <r>
          <rPr>
            <b/>
            <sz val="10"/>
            <color indexed="81"/>
            <rFont val="Times New Roman"/>
            <family val="1"/>
          </rPr>
          <t>Format de la date :   JJ/MM/AAAA</t>
        </r>
      </text>
    </comment>
    <comment ref="L83" authorId="0" shapeId="0">
      <text>
        <r>
          <rPr>
            <b/>
            <sz val="10"/>
            <color indexed="81"/>
            <rFont val="Times New Roman"/>
            <family val="1"/>
          </rPr>
          <t>Format de la date :   JJ/MM/AAAA</t>
        </r>
      </text>
    </comment>
    <comment ref="L84" authorId="0" shapeId="0">
      <text>
        <r>
          <rPr>
            <b/>
            <sz val="10"/>
            <color indexed="81"/>
            <rFont val="Times New Roman"/>
            <family val="1"/>
          </rPr>
          <t>Format de la date :   JJ/MM/AAAA</t>
        </r>
      </text>
    </comment>
    <comment ref="L85" authorId="0" shapeId="0">
      <text>
        <r>
          <rPr>
            <b/>
            <sz val="10"/>
            <color indexed="81"/>
            <rFont val="Times New Roman"/>
            <family val="1"/>
          </rPr>
          <t>Format de la date :   JJ/MM/AAAA</t>
        </r>
      </text>
    </comment>
    <comment ref="L86" authorId="0" shapeId="0">
      <text>
        <r>
          <rPr>
            <b/>
            <sz val="10"/>
            <color indexed="81"/>
            <rFont val="Times New Roman"/>
            <family val="1"/>
          </rPr>
          <t>Format de la date :   JJ/MM/AAAA</t>
        </r>
      </text>
    </comment>
    <comment ref="L87" authorId="0" shapeId="0">
      <text>
        <r>
          <rPr>
            <b/>
            <sz val="10"/>
            <color indexed="81"/>
            <rFont val="Times New Roman"/>
            <family val="1"/>
          </rPr>
          <t>Format de la date :   JJ/MM/AAAA</t>
        </r>
      </text>
    </comment>
    <comment ref="L88" authorId="0" shapeId="0">
      <text>
        <r>
          <rPr>
            <b/>
            <sz val="10"/>
            <color indexed="81"/>
            <rFont val="Times New Roman"/>
            <family val="1"/>
          </rPr>
          <t>Format de la date :   JJ/MM/AAAA</t>
        </r>
      </text>
    </comment>
    <comment ref="L89" authorId="0" shapeId="0">
      <text>
        <r>
          <rPr>
            <b/>
            <sz val="10"/>
            <color indexed="81"/>
            <rFont val="Times New Roman"/>
            <family val="1"/>
          </rPr>
          <t>Format de la date :   JJ/MM/AAAA</t>
        </r>
      </text>
    </comment>
    <comment ref="L90" authorId="0" shapeId="0">
      <text>
        <r>
          <rPr>
            <b/>
            <sz val="10"/>
            <color indexed="81"/>
            <rFont val="Times New Roman"/>
            <family val="1"/>
          </rPr>
          <t>Format de la date :   JJ/MM/AAAA</t>
        </r>
      </text>
    </comment>
    <comment ref="L91" authorId="0" shapeId="0">
      <text>
        <r>
          <rPr>
            <b/>
            <sz val="10"/>
            <color indexed="81"/>
            <rFont val="Times New Roman"/>
            <family val="1"/>
          </rPr>
          <t>Format de la date :   JJ/MM/AAAA</t>
        </r>
      </text>
    </comment>
    <comment ref="L92" authorId="0" shapeId="0">
      <text>
        <r>
          <rPr>
            <b/>
            <sz val="10"/>
            <color indexed="81"/>
            <rFont val="Times New Roman"/>
            <family val="1"/>
          </rPr>
          <t>Format de la date :   JJ/MM/AAAA</t>
        </r>
      </text>
    </comment>
    <comment ref="L93" authorId="0" shapeId="0">
      <text>
        <r>
          <rPr>
            <b/>
            <sz val="10"/>
            <color indexed="81"/>
            <rFont val="Times New Roman"/>
            <family val="1"/>
          </rPr>
          <t>Format de la date :   JJ/MM/AAAA</t>
        </r>
      </text>
    </comment>
    <comment ref="L94" authorId="0" shapeId="0">
      <text>
        <r>
          <rPr>
            <b/>
            <sz val="10"/>
            <color indexed="81"/>
            <rFont val="Times New Roman"/>
            <family val="1"/>
          </rPr>
          <t>Format de la date :   JJ/MM/AAAA</t>
        </r>
      </text>
    </comment>
    <comment ref="L95" authorId="0" shapeId="0">
      <text>
        <r>
          <rPr>
            <b/>
            <sz val="10"/>
            <color indexed="81"/>
            <rFont val="Times New Roman"/>
            <family val="1"/>
          </rPr>
          <t>Format de la date :   JJ/MM/AAAA</t>
        </r>
      </text>
    </comment>
    <comment ref="L96" authorId="0" shapeId="0">
      <text>
        <r>
          <rPr>
            <b/>
            <sz val="10"/>
            <color indexed="81"/>
            <rFont val="Times New Roman"/>
            <family val="1"/>
          </rPr>
          <t>Format de la date :   JJ/MM/AAAA</t>
        </r>
      </text>
    </comment>
    <comment ref="L97" authorId="0" shapeId="0">
      <text>
        <r>
          <rPr>
            <b/>
            <sz val="10"/>
            <color indexed="81"/>
            <rFont val="Times New Roman"/>
            <family val="1"/>
          </rPr>
          <t>Format de la date :   JJ/MM/AAAA</t>
        </r>
      </text>
    </comment>
    <comment ref="L98" authorId="0" shapeId="0">
      <text>
        <r>
          <rPr>
            <b/>
            <sz val="10"/>
            <color indexed="81"/>
            <rFont val="Times New Roman"/>
            <family val="1"/>
          </rPr>
          <t>Format de la date :   JJ/MM/AAAA</t>
        </r>
      </text>
    </comment>
    <comment ref="L99" authorId="0" shapeId="0">
      <text>
        <r>
          <rPr>
            <b/>
            <sz val="10"/>
            <color indexed="81"/>
            <rFont val="Times New Roman"/>
            <family val="1"/>
          </rPr>
          <t>Format de la date :   JJ/MM/AAAA</t>
        </r>
      </text>
    </comment>
    <comment ref="L100" authorId="0" shapeId="0">
      <text>
        <r>
          <rPr>
            <b/>
            <sz val="10"/>
            <color indexed="81"/>
            <rFont val="Times New Roman"/>
            <family val="1"/>
          </rPr>
          <t>Format de la date :   JJ/MM/AAAA</t>
        </r>
      </text>
    </comment>
    <comment ref="L101" authorId="0" shapeId="0">
      <text>
        <r>
          <rPr>
            <b/>
            <sz val="10"/>
            <color indexed="81"/>
            <rFont val="Times New Roman"/>
            <family val="1"/>
          </rPr>
          <t>Format de la date :   JJ/MM/AAAA</t>
        </r>
      </text>
    </comment>
    <comment ref="L102" authorId="0" shapeId="0">
      <text>
        <r>
          <rPr>
            <b/>
            <sz val="10"/>
            <color indexed="81"/>
            <rFont val="Times New Roman"/>
            <family val="1"/>
          </rPr>
          <t>Format de la date :   JJ/MM/AAAA</t>
        </r>
      </text>
    </comment>
    <comment ref="L103" authorId="0" shapeId="0">
      <text>
        <r>
          <rPr>
            <b/>
            <sz val="10"/>
            <color indexed="81"/>
            <rFont val="Times New Roman"/>
            <family val="1"/>
          </rPr>
          <t>Format de la date :   JJ/MM/AAAA</t>
        </r>
      </text>
    </comment>
    <comment ref="L104" authorId="0" shapeId="0">
      <text>
        <r>
          <rPr>
            <b/>
            <sz val="10"/>
            <color indexed="81"/>
            <rFont val="Times New Roman"/>
            <family val="1"/>
          </rPr>
          <t>Format de la date :   JJ/MM/AAAA</t>
        </r>
      </text>
    </comment>
    <comment ref="L105" authorId="0" shapeId="0">
      <text>
        <r>
          <rPr>
            <b/>
            <sz val="10"/>
            <color indexed="81"/>
            <rFont val="Times New Roman"/>
            <family val="1"/>
          </rPr>
          <t>Format de la date :   JJ/MM/AAAA</t>
        </r>
      </text>
    </comment>
    <comment ref="L106" authorId="0" shapeId="0">
      <text>
        <r>
          <rPr>
            <b/>
            <sz val="10"/>
            <color indexed="81"/>
            <rFont val="Times New Roman"/>
            <family val="1"/>
          </rPr>
          <t>Format de la date :   JJ/MM/AAAA</t>
        </r>
      </text>
    </comment>
    <comment ref="L107" authorId="0" shapeId="0">
      <text>
        <r>
          <rPr>
            <b/>
            <sz val="10"/>
            <color indexed="81"/>
            <rFont val="Times New Roman"/>
            <family val="1"/>
          </rPr>
          <t>Format de la date :   JJ/MM/AAAA</t>
        </r>
      </text>
    </comment>
    <comment ref="L108" authorId="0" shapeId="0">
      <text>
        <r>
          <rPr>
            <b/>
            <sz val="10"/>
            <color indexed="81"/>
            <rFont val="Times New Roman"/>
            <family val="1"/>
          </rPr>
          <t>Format de la date :   JJ/MM/AAAA</t>
        </r>
      </text>
    </comment>
    <comment ref="L109" authorId="0" shapeId="0">
      <text>
        <r>
          <rPr>
            <b/>
            <sz val="10"/>
            <color indexed="81"/>
            <rFont val="Times New Roman"/>
            <family val="1"/>
          </rPr>
          <t>Format de la date :   JJ/MM/AAAA</t>
        </r>
      </text>
    </comment>
    <comment ref="L115" authorId="1" shapeId="0">
      <text>
        <r>
          <rPr>
            <b/>
            <sz val="11"/>
            <color indexed="81"/>
            <rFont val="Times New Roman"/>
            <family val="1"/>
          </rPr>
          <t>Préciser le moins et l'année sous forme (moins/Année)</t>
        </r>
      </text>
    </comment>
    <comment ref="L116" authorId="1" shapeId="0">
      <text>
        <r>
          <rPr>
            <b/>
            <sz val="11"/>
            <color indexed="81"/>
            <rFont val="Times New Roman"/>
            <family val="1"/>
          </rPr>
          <t>Préciser le moins et l'année sous forme (moins/Année)</t>
        </r>
      </text>
    </comment>
    <comment ref="L117" authorId="1" shapeId="0">
      <text>
        <r>
          <rPr>
            <b/>
            <sz val="11"/>
            <color indexed="81"/>
            <rFont val="Times New Roman"/>
            <family val="1"/>
          </rPr>
          <t>Préciser le moins et l'année sous forme (moins/Année)</t>
        </r>
      </text>
    </comment>
    <comment ref="L118" authorId="1" shapeId="0">
      <text>
        <r>
          <rPr>
            <b/>
            <sz val="11"/>
            <color indexed="81"/>
            <rFont val="Times New Roman"/>
            <family val="1"/>
          </rPr>
          <t>Préciser le moins et l'année sous forme (moins/Année)</t>
        </r>
      </text>
    </comment>
    <comment ref="L119" authorId="1" shapeId="0">
      <text>
        <r>
          <rPr>
            <b/>
            <sz val="11"/>
            <color indexed="81"/>
            <rFont val="Times New Roman"/>
            <family val="1"/>
          </rPr>
          <t>Préciser le moins et l'année sous forme (moins/Année)</t>
        </r>
      </text>
    </comment>
    <comment ref="L120" authorId="1" shapeId="0">
      <text>
        <r>
          <rPr>
            <b/>
            <sz val="11"/>
            <color indexed="81"/>
            <rFont val="Times New Roman"/>
            <family val="1"/>
          </rPr>
          <t>Préciser le moins et l'année sous forme (moins/Année)</t>
        </r>
      </text>
    </comment>
    <comment ref="L121" authorId="1" shapeId="0">
      <text>
        <r>
          <rPr>
            <b/>
            <sz val="11"/>
            <color indexed="81"/>
            <rFont val="Times New Roman"/>
            <family val="1"/>
          </rPr>
          <t>Préciser le moins et l'année sous forme (moins/Année)</t>
        </r>
      </text>
    </comment>
    <comment ref="L122" authorId="1" shapeId="0">
      <text>
        <r>
          <rPr>
            <b/>
            <sz val="11"/>
            <color indexed="81"/>
            <rFont val="Times New Roman"/>
            <family val="1"/>
          </rPr>
          <t>Préciser le moins et l'année sous forme (moins/Année)</t>
        </r>
      </text>
    </comment>
    <comment ref="L123" authorId="1" shapeId="0">
      <text>
        <r>
          <rPr>
            <b/>
            <sz val="11"/>
            <color indexed="81"/>
            <rFont val="Times New Roman"/>
            <family val="1"/>
          </rPr>
          <t>Préciser le moins et l'année sous forme (moins/Année)</t>
        </r>
      </text>
    </comment>
    <comment ref="L124" authorId="1" shapeId="0">
      <text>
        <r>
          <rPr>
            <b/>
            <sz val="11"/>
            <color indexed="81"/>
            <rFont val="Times New Roman"/>
            <family val="1"/>
          </rPr>
          <t>Préciser le moins et l'année sous forme (moins/Année)</t>
        </r>
      </text>
    </comment>
    <comment ref="L125" authorId="1" shapeId="0">
      <text>
        <r>
          <rPr>
            <b/>
            <sz val="11"/>
            <color indexed="81"/>
            <rFont val="Times New Roman"/>
            <family val="1"/>
          </rPr>
          <t>Préciser le moins et l'année sous forme (moins/Année)</t>
        </r>
      </text>
    </comment>
    <comment ref="L126" authorId="1" shapeId="0">
      <text>
        <r>
          <rPr>
            <b/>
            <sz val="11"/>
            <color indexed="81"/>
            <rFont val="Times New Roman"/>
            <family val="1"/>
          </rPr>
          <t>Préciser le moins et l'année sous forme (moins/Année)</t>
        </r>
      </text>
    </comment>
    <comment ref="L127" authorId="1" shapeId="0">
      <text>
        <r>
          <rPr>
            <b/>
            <sz val="11"/>
            <color indexed="81"/>
            <rFont val="Times New Roman"/>
            <family val="1"/>
          </rPr>
          <t>Préciser le moins et l'année sous forme (moins/Année)</t>
        </r>
      </text>
    </comment>
    <comment ref="L128" authorId="1" shapeId="0">
      <text>
        <r>
          <rPr>
            <b/>
            <sz val="11"/>
            <color indexed="81"/>
            <rFont val="Times New Roman"/>
            <family val="1"/>
          </rPr>
          <t>Préciser le moins et l'année sous forme (moins/Année)</t>
        </r>
      </text>
    </comment>
    <comment ref="L129" authorId="1" shapeId="0">
      <text>
        <r>
          <rPr>
            <b/>
            <sz val="11"/>
            <color indexed="81"/>
            <rFont val="Times New Roman"/>
            <family val="1"/>
          </rPr>
          <t>Préciser le moins et l'année sous forme (moins/Année)</t>
        </r>
      </text>
    </comment>
    <comment ref="L130" authorId="1" shapeId="0">
      <text>
        <r>
          <rPr>
            <b/>
            <sz val="11"/>
            <color indexed="81"/>
            <rFont val="Times New Roman"/>
            <family val="1"/>
          </rPr>
          <t>Préciser le moins et l'année sous forme (moins/Année)</t>
        </r>
      </text>
    </comment>
    <comment ref="L131" authorId="1" shapeId="0">
      <text>
        <r>
          <rPr>
            <b/>
            <sz val="11"/>
            <color indexed="81"/>
            <rFont val="Times New Roman"/>
            <family val="1"/>
          </rPr>
          <t>Préciser le moins et l'année sous forme (moins/Année)</t>
        </r>
      </text>
    </comment>
    <comment ref="L132" authorId="1" shapeId="0">
      <text>
        <r>
          <rPr>
            <b/>
            <sz val="11"/>
            <color indexed="81"/>
            <rFont val="Times New Roman"/>
            <family val="1"/>
          </rPr>
          <t>Préciser le moins et l'année sous forme (moins/Année)</t>
        </r>
      </text>
    </comment>
    <comment ref="L133" authorId="1" shapeId="0">
      <text>
        <r>
          <rPr>
            <b/>
            <sz val="11"/>
            <color indexed="81"/>
            <rFont val="Times New Roman"/>
            <family val="1"/>
          </rPr>
          <t>Préciser le moins et l'année sous forme (moins/Année)</t>
        </r>
      </text>
    </comment>
    <comment ref="L134" authorId="1" shapeId="0">
      <text>
        <r>
          <rPr>
            <b/>
            <sz val="11"/>
            <color indexed="81"/>
            <rFont val="Times New Roman"/>
            <family val="1"/>
          </rPr>
          <t>Préciser le moins et l'année sous forme (moins/Année)</t>
        </r>
      </text>
    </comment>
    <comment ref="L135" authorId="1" shapeId="0">
      <text>
        <r>
          <rPr>
            <b/>
            <sz val="11"/>
            <color indexed="81"/>
            <rFont val="Times New Roman"/>
            <family val="1"/>
          </rPr>
          <t>Préciser le moins et l'année sous forme (moins/Année)</t>
        </r>
      </text>
    </comment>
    <comment ref="L136" authorId="1" shapeId="0">
      <text>
        <r>
          <rPr>
            <b/>
            <sz val="11"/>
            <color indexed="81"/>
            <rFont val="Times New Roman"/>
            <family val="1"/>
          </rPr>
          <t>Préciser le moins et l'année sous forme (moins/Année)</t>
        </r>
      </text>
    </comment>
    <comment ref="L137" authorId="1" shapeId="0">
      <text>
        <r>
          <rPr>
            <b/>
            <sz val="11"/>
            <color indexed="81"/>
            <rFont val="Times New Roman"/>
            <family val="1"/>
          </rPr>
          <t>Préciser le moins et l'année sous forme (moins/Année)</t>
        </r>
      </text>
    </comment>
    <comment ref="L138" authorId="1" shapeId="0">
      <text>
        <r>
          <rPr>
            <b/>
            <sz val="11"/>
            <color indexed="81"/>
            <rFont val="Times New Roman"/>
            <family val="1"/>
          </rPr>
          <t>Préciser le moins et l'année sous forme (moins/Année)</t>
        </r>
      </text>
    </comment>
    <comment ref="L139" authorId="1" shapeId="0">
      <text>
        <r>
          <rPr>
            <b/>
            <sz val="11"/>
            <color indexed="81"/>
            <rFont val="Times New Roman"/>
            <family val="1"/>
          </rPr>
          <t>Préciser le moins et l'année sous forme (moins/Année)</t>
        </r>
      </text>
    </comment>
    <comment ref="L140" authorId="1" shapeId="0">
      <text>
        <r>
          <rPr>
            <b/>
            <sz val="11"/>
            <color indexed="81"/>
            <rFont val="Times New Roman"/>
            <family val="1"/>
          </rPr>
          <t>Préciser le moins et l'année sous forme (moins/Année)</t>
        </r>
      </text>
    </comment>
    <comment ref="L141" authorId="1" shapeId="0">
      <text>
        <r>
          <rPr>
            <b/>
            <sz val="11"/>
            <color indexed="81"/>
            <rFont val="Times New Roman"/>
            <family val="1"/>
          </rPr>
          <t>Préciser le moins et l'année sous forme (moins/Année)</t>
        </r>
      </text>
    </comment>
    <comment ref="L142" authorId="1" shapeId="0">
      <text>
        <r>
          <rPr>
            <b/>
            <sz val="11"/>
            <color indexed="81"/>
            <rFont val="Times New Roman"/>
            <family val="1"/>
          </rPr>
          <t>Préciser le moins et l'année sous forme (moins/Année)</t>
        </r>
      </text>
    </comment>
    <comment ref="L143" authorId="1" shapeId="0">
      <text>
        <r>
          <rPr>
            <b/>
            <sz val="11"/>
            <color indexed="81"/>
            <rFont val="Times New Roman"/>
            <family val="1"/>
          </rPr>
          <t>Préciser le moins et l'année sous forme (moins/Année)</t>
        </r>
      </text>
    </comment>
    <comment ref="L144" authorId="1" shapeId="0">
      <text>
        <r>
          <rPr>
            <b/>
            <sz val="11"/>
            <color indexed="81"/>
            <rFont val="Times New Roman"/>
            <family val="1"/>
          </rPr>
          <t>Préciser le moins et l'année sous forme (moins/Année)</t>
        </r>
      </text>
    </comment>
    <comment ref="L145" authorId="1" shapeId="0">
      <text>
        <r>
          <rPr>
            <b/>
            <sz val="11"/>
            <color indexed="81"/>
            <rFont val="Times New Roman"/>
            <family val="1"/>
          </rPr>
          <t>Préciser le moins et l'année sous forme (moins/Année)</t>
        </r>
      </text>
    </comment>
    <comment ref="L146" authorId="1" shapeId="0">
      <text>
        <r>
          <rPr>
            <b/>
            <sz val="11"/>
            <color indexed="81"/>
            <rFont val="Times New Roman"/>
            <family val="1"/>
          </rPr>
          <t>Préciser le moins et l'année sous forme (moins/Année)</t>
        </r>
      </text>
    </comment>
    <comment ref="L147" authorId="1" shapeId="0">
      <text>
        <r>
          <rPr>
            <b/>
            <sz val="11"/>
            <color indexed="81"/>
            <rFont val="Times New Roman"/>
            <family val="1"/>
          </rPr>
          <t>Préciser le moins et l'année sous forme (moins/Année)</t>
        </r>
      </text>
    </comment>
    <comment ref="L148" authorId="1" shapeId="0">
      <text>
        <r>
          <rPr>
            <b/>
            <sz val="11"/>
            <color indexed="81"/>
            <rFont val="Times New Roman"/>
            <family val="1"/>
          </rPr>
          <t>Préciser le moins et l'année sous forme (moins/Année)</t>
        </r>
      </text>
    </comment>
    <comment ref="L149" authorId="1" shapeId="0">
      <text>
        <r>
          <rPr>
            <b/>
            <sz val="11"/>
            <color indexed="81"/>
            <rFont val="Times New Roman"/>
            <family val="1"/>
          </rPr>
          <t>Préciser le moins et l'année sous forme (moins/Année)</t>
        </r>
      </text>
    </comment>
    <comment ref="L150" authorId="1" shapeId="0">
      <text>
        <r>
          <rPr>
            <b/>
            <sz val="11"/>
            <color indexed="81"/>
            <rFont val="Times New Roman"/>
            <family val="1"/>
          </rPr>
          <t>Préciser le moins et l'année sous forme (moins/Année)</t>
        </r>
      </text>
    </comment>
    <comment ref="L151" authorId="1" shapeId="0">
      <text>
        <r>
          <rPr>
            <b/>
            <sz val="11"/>
            <color indexed="81"/>
            <rFont val="Times New Roman"/>
            <family val="1"/>
          </rPr>
          <t>Préciser le moins et l'année sous forme (moins/Année)</t>
        </r>
      </text>
    </comment>
    <comment ref="L152" authorId="1" shapeId="0">
      <text>
        <r>
          <rPr>
            <b/>
            <sz val="11"/>
            <color indexed="81"/>
            <rFont val="Times New Roman"/>
            <family val="1"/>
          </rPr>
          <t>Préciser le moins et l'année sous forme (moins/Année)</t>
        </r>
      </text>
    </comment>
    <comment ref="L153" authorId="1" shapeId="0">
      <text>
        <r>
          <rPr>
            <b/>
            <sz val="11"/>
            <color indexed="81"/>
            <rFont val="Times New Roman"/>
            <family val="1"/>
          </rPr>
          <t>Préciser le moins et l'année sous forme (moins/Année)</t>
        </r>
      </text>
    </comment>
    <comment ref="L154" authorId="1" shapeId="0">
      <text>
        <r>
          <rPr>
            <b/>
            <sz val="11"/>
            <color indexed="81"/>
            <rFont val="Times New Roman"/>
            <family val="1"/>
          </rPr>
          <t>Préciser le moins et l'année sous forme (moins/Année)</t>
        </r>
      </text>
    </comment>
  </commentList>
</comments>
</file>

<file path=xl/comments9.xml><?xml version="1.0" encoding="utf-8"?>
<comments xmlns="http://schemas.openxmlformats.org/spreadsheetml/2006/main">
  <authors>
    <author>Auteur</author>
    <author>Sou3ad</author>
  </authors>
  <commentList>
    <comment ref="H13" authorId="0" shapeId="0">
      <text>
        <r>
          <rPr>
            <b/>
            <sz val="10"/>
            <color indexed="81"/>
            <rFont val="Times New Roman"/>
            <family val="1"/>
          </rPr>
          <t>Le nom et la première lettre du prénom en majuscules</t>
        </r>
      </text>
    </comment>
    <comment ref="D17" authorId="0" shapeId="0">
      <text>
        <r>
          <rPr>
            <b/>
            <sz val="10"/>
            <color indexed="81"/>
            <rFont val="Times New Roman"/>
            <family val="1"/>
          </rPr>
          <t>Vous pouvez choisir jusqu'à 3 domaines</t>
        </r>
      </text>
    </comment>
    <comment ref="C56" authorId="0" shapeId="0">
      <text>
        <r>
          <rPr>
            <b/>
            <sz val="12"/>
            <color indexed="81"/>
            <rFont val="Times New Roman"/>
            <family val="1"/>
          </rPr>
          <t>Classée par grade puis par ordre alphabétique</t>
        </r>
      </text>
    </comment>
    <comment ref="L60" authorId="0" shapeId="0">
      <text>
        <r>
          <rPr>
            <b/>
            <sz val="10"/>
            <color indexed="81"/>
            <rFont val="Times New Roman"/>
            <family val="1"/>
          </rPr>
          <t>Format de la date :   JJ/MM/AAAA</t>
        </r>
      </text>
    </comment>
    <comment ref="L61" authorId="0" shapeId="0">
      <text>
        <r>
          <rPr>
            <b/>
            <sz val="10"/>
            <color indexed="81"/>
            <rFont val="Times New Roman"/>
            <family val="1"/>
          </rPr>
          <t>Format de la date :   JJ/MM/AAAA</t>
        </r>
      </text>
    </comment>
    <comment ref="L62" authorId="0" shapeId="0">
      <text>
        <r>
          <rPr>
            <b/>
            <sz val="10"/>
            <color indexed="81"/>
            <rFont val="Times New Roman"/>
            <family val="1"/>
          </rPr>
          <t>Format de la date :   JJ/MM/AAAA</t>
        </r>
      </text>
    </comment>
    <comment ref="L63" authorId="0" shapeId="0">
      <text>
        <r>
          <rPr>
            <b/>
            <sz val="10"/>
            <color indexed="81"/>
            <rFont val="Times New Roman"/>
            <family val="1"/>
          </rPr>
          <t>Format de la date :   JJ/MM/AAAA</t>
        </r>
      </text>
    </comment>
    <comment ref="L64" authorId="0" shapeId="0">
      <text>
        <r>
          <rPr>
            <b/>
            <sz val="10"/>
            <color indexed="81"/>
            <rFont val="Times New Roman"/>
            <family val="1"/>
          </rPr>
          <t>Format de la date :   JJ/MM/AAAA</t>
        </r>
      </text>
    </comment>
    <comment ref="L65" authorId="0" shapeId="0">
      <text>
        <r>
          <rPr>
            <b/>
            <sz val="10"/>
            <color indexed="81"/>
            <rFont val="Times New Roman"/>
            <family val="1"/>
          </rPr>
          <t>Format de la date :   JJ/MM/AAAA</t>
        </r>
      </text>
    </comment>
    <comment ref="L66" authorId="0" shapeId="0">
      <text>
        <r>
          <rPr>
            <b/>
            <sz val="10"/>
            <color indexed="81"/>
            <rFont val="Times New Roman"/>
            <family val="1"/>
          </rPr>
          <t>Format de la date :   JJ/MM/AAAA</t>
        </r>
      </text>
    </comment>
    <comment ref="L67" authorId="0" shapeId="0">
      <text>
        <r>
          <rPr>
            <b/>
            <sz val="10"/>
            <color indexed="81"/>
            <rFont val="Times New Roman"/>
            <family val="1"/>
          </rPr>
          <t>Format de la date :   JJ/MM/AAAA</t>
        </r>
      </text>
    </comment>
    <comment ref="L68" authorId="0" shapeId="0">
      <text>
        <r>
          <rPr>
            <b/>
            <sz val="10"/>
            <color indexed="81"/>
            <rFont val="Times New Roman"/>
            <family val="1"/>
          </rPr>
          <t>Format de la date :   JJ/MM/AAAA</t>
        </r>
      </text>
    </comment>
    <comment ref="L69" authorId="0" shapeId="0">
      <text>
        <r>
          <rPr>
            <b/>
            <sz val="10"/>
            <color indexed="81"/>
            <rFont val="Times New Roman"/>
            <family val="1"/>
          </rPr>
          <t>Format de la date :   JJ/MM/AAAA</t>
        </r>
      </text>
    </comment>
    <comment ref="L70" authorId="0" shapeId="0">
      <text>
        <r>
          <rPr>
            <b/>
            <sz val="10"/>
            <color indexed="81"/>
            <rFont val="Times New Roman"/>
            <family val="1"/>
          </rPr>
          <t>Format de la date :   JJ/MM/AAAA</t>
        </r>
      </text>
    </comment>
    <comment ref="L71" authorId="0" shapeId="0">
      <text>
        <r>
          <rPr>
            <b/>
            <sz val="10"/>
            <color indexed="81"/>
            <rFont val="Times New Roman"/>
            <family val="1"/>
          </rPr>
          <t>Format de la date :   JJ/MM/AAAA</t>
        </r>
      </text>
    </comment>
    <comment ref="L72" authorId="0" shapeId="0">
      <text>
        <r>
          <rPr>
            <b/>
            <sz val="10"/>
            <color indexed="81"/>
            <rFont val="Times New Roman"/>
            <family val="1"/>
          </rPr>
          <t>Format de la date :   JJ/MM/AAAA</t>
        </r>
      </text>
    </comment>
    <comment ref="L73" authorId="0" shapeId="0">
      <text>
        <r>
          <rPr>
            <b/>
            <sz val="10"/>
            <color indexed="81"/>
            <rFont val="Times New Roman"/>
            <family val="1"/>
          </rPr>
          <t>Format de la date :   JJ/MM/AAAA</t>
        </r>
      </text>
    </comment>
    <comment ref="L74" authorId="0" shapeId="0">
      <text>
        <r>
          <rPr>
            <b/>
            <sz val="10"/>
            <color indexed="81"/>
            <rFont val="Times New Roman"/>
            <family val="1"/>
          </rPr>
          <t>Format de la date :   JJ/MM/AAAA</t>
        </r>
      </text>
    </comment>
    <comment ref="L75" authorId="0" shapeId="0">
      <text>
        <r>
          <rPr>
            <b/>
            <sz val="10"/>
            <color indexed="81"/>
            <rFont val="Times New Roman"/>
            <family val="1"/>
          </rPr>
          <t>Format de la date :   JJ/MM/AAAA</t>
        </r>
      </text>
    </comment>
    <comment ref="L76" authorId="0" shapeId="0">
      <text>
        <r>
          <rPr>
            <b/>
            <sz val="10"/>
            <color indexed="81"/>
            <rFont val="Times New Roman"/>
            <family val="1"/>
          </rPr>
          <t>Format de la date :   JJ/MM/AAAA</t>
        </r>
      </text>
    </comment>
    <comment ref="L77" authorId="0" shapeId="0">
      <text>
        <r>
          <rPr>
            <b/>
            <sz val="10"/>
            <color indexed="81"/>
            <rFont val="Times New Roman"/>
            <family val="1"/>
          </rPr>
          <t>Format de la date :   JJ/MM/AAAA</t>
        </r>
      </text>
    </comment>
    <comment ref="L78" authorId="0" shapeId="0">
      <text>
        <r>
          <rPr>
            <b/>
            <sz val="10"/>
            <color indexed="81"/>
            <rFont val="Times New Roman"/>
            <family val="1"/>
          </rPr>
          <t>Format de la date :   JJ/MM/AAAA</t>
        </r>
      </text>
    </comment>
    <comment ref="L79" authorId="0" shapeId="0">
      <text>
        <r>
          <rPr>
            <b/>
            <sz val="10"/>
            <color indexed="81"/>
            <rFont val="Times New Roman"/>
            <family val="1"/>
          </rPr>
          <t>Format de la date :   JJ/MM/AAAA</t>
        </r>
      </text>
    </comment>
    <comment ref="L80" authorId="0" shapeId="0">
      <text>
        <r>
          <rPr>
            <b/>
            <sz val="10"/>
            <color indexed="81"/>
            <rFont val="Times New Roman"/>
            <family val="1"/>
          </rPr>
          <t>Format de la date :   JJ/MM/AAAA</t>
        </r>
      </text>
    </comment>
    <comment ref="L81" authorId="0" shapeId="0">
      <text>
        <r>
          <rPr>
            <b/>
            <sz val="10"/>
            <color indexed="81"/>
            <rFont val="Times New Roman"/>
            <family val="1"/>
          </rPr>
          <t>Format de la date :   JJ/MM/AAAA</t>
        </r>
      </text>
    </comment>
    <comment ref="L82" authorId="0" shapeId="0">
      <text>
        <r>
          <rPr>
            <b/>
            <sz val="10"/>
            <color indexed="81"/>
            <rFont val="Times New Roman"/>
            <family val="1"/>
          </rPr>
          <t>Format de la date :   JJ/MM/AAAA</t>
        </r>
      </text>
    </comment>
    <comment ref="L83" authorId="0" shapeId="0">
      <text>
        <r>
          <rPr>
            <b/>
            <sz val="10"/>
            <color indexed="81"/>
            <rFont val="Times New Roman"/>
            <family val="1"/>
          </rPr>
          <t>Format de la date :   JJ/MM/AAAA</t>
        </r>
      </text>
    </comment>
    <comment ref="L84" authorId="0" shapeId="0">
      <text>
        <r>
          <rPr>
            <b/>
            <sz val="10"/>
            <color indexed="81"/>
            <rFont val="Times New Roman"/>
            <family val="1"/>
          </rPr>
          <t>Format de la date :   JJ/MM/AAAA</t>
        </r>
      </text>
    </comment>
    <comment ref="L85" authorId="0" shapeId="0">
      <text>
        <r>
          <rPr>
            <b/>
            <sz val="10"/>
            <color indexed="81"/>
            <rFont val="Times New Roman"/>
            <family val="1"/>
          </rPr>
          <t>Format de la date :   JJ/MM/AAAA</t>
        </r>
      </text>
    </comment>
    <comment ref="L86" authorId="0" shapeId="0">
      <text>
        <r>
          <rPr>
            <b/>
            <sz val="10"/>
            <color indexed="81"/>
            <rFont val="Times New Roman"/>
            <family val="1"/>
          </rPr>
          <t>Format de la date :   JJ/MM/AAAA</t>
        </r>
      </text>
    </comment>
    <comment ref="L87" authorId="0" shapeId="0">
      <text>
        <r>
          <rPr>
            <b/>
            <sz val="10"/>
            <color indexed="81"/>
            <rFont val="Times New Roman"/>
            <family val="1"/>
          </rPr>
          <t>Format de la date :   JJ/MM/AAAA</t>
        </r>
      </text>
    </comment>
    <comment ref="L88" authorId="0" shapeId="0">
      <text>
        <r>
          <rPr>
            <b/>
            <sz val="10"/>
            <color indexed="81"/>
            <rFont val="Times New Roman"/>
            <family val="1"/>
          </rPr>
          <t>Format de la date :   JJ/MM/AAAA</t>
        </r>
      </text>
    </comment>
    <comment ref="L89" authorId="0" shapeId="0">
      <text>
        <r>
          <rPr>
            <b/>
            <sz val="10"/>
            <color indexed="81"/>
            <rFont val="Times New Roman"/>
            <family val="1"/>
          </rPr>
          <t>Format de la date :   JJ/MM/AAAA</t>
        </r>
      </text>
    </comment>
    <comment ref="L90" authorId="0" shapeId="0">
      <text>
        <r>
          <rPr>
            <b/>
            <sz val="10"/>
            <color indexed="81"/>
            <rFont val="Times New Roman"/>
            <family val="1"/>
          </rPr>
          <t>Format de la date :   JJ/MM/AAAA</t>
        </r>
      </text>
    </comment>
    <comment ref="L91" authorId="0" shapeId="0">
      <text>
        <r>
          <rPr>
            <b/>
            <sz val="10"/>
            <color indexed="81"/>
            <rFont val="Times New Roman"/>
            <family val="1"/>
          </rPr>
          <t>Format de la date :   JJ/MM/AAAA</t>
        </r>
      </text>
    </comment>
    <comment ref="L92" authorId="0" shapeId="0">
      <text>
        <r>
          <rPr>
            <b/>
            <sz val="10"/>
            <color indexed="81"/>
            <rFont val="Times New Roman"/>
            <family val="1"/>
          </rPr>
          <t>Format de la date :   JJ/MM/AAAA</t>
        </r>
      </text>
    </comment>
    <comment ref="L93" authorId="0" shapeId="0">
      <text>
        <r>
          <rPr>
            <b/>
            <sz val="10"/>
            <color indexed="81"/>
            <rFont val="Times New Roman"/>
            <family val="1"/>
          </rPr>
          <t>Format de la date :   JJ/MM/AAAA</t>
        </r>
      </text>
    </comment>
    <comment ref="L94" authorId="0" shapeId="0">
      <text>
        <r>
          <rPr>
            <b/>
            <sz val="10"/>
            <color indexed="81"/>
            <rFont val="Times New Roman"/>
            <family val="1"/>
          </rPr>
          <t>Format de la date :   JJ/MM/AAAA</t>
        </r>
      </text>
    </comment>
    <comment ref="L95" authorId="0" shapeId="0">
      <text>
        <r>
          <rPr>
            <b/>
            <sz val="10"/>
            <color indexed="81"/>
            <rFont val="Times New Roman"/>
            <family val="1"/>
          </rPr>
          <t>Format de la date :   JJ/MM/AAAA</t>
        </r>
      </text>
    </comment>
    <comment ref="L96" authorId="0" shapeId="0">
      <text>
        <r>
          <rPr>
            <b/>
            <sz val="10"/>
            <color indexed="81"/>
            <rFont val="Times New Roman"/>
            <family val="1"/>
          </rPr>
          <t>Format de la date :   JJ/MM/AAAA</t>
        </r>
      </text>
    </comment>
    <comment ref="L97" authorId="0" shapeId="0">
      <text>
        <r>
          <rPr>
            <b/>
            <sz val="10"/>
            <color indexed="81"/>
            <rFont val="Times New Roman"/>
            <family val="1"/>
          </rPr>
          <t>Format de la date :   JJ/MM/AAAA</t>
        </r>
      </text>
    </comment>
    <comment ref="L98" authorId="0" shapeId="0">
      <text>
        <r>
          <rPr>
            <b/>
            <sz val="10"/>
            <color indexed="81"/>
            <rFont val="Times New Roman"/>
            <family val="1"/>
          </rPr>
          <t>Format de la date :   JJ/MM/AAAA</t>
        </r>
      </text>
    </comment>
    <comment ref="L99" authorId="0" shapeId="0">
      <text>
        <r>
          <rPr>
            <b/>
            <sz val="10"/>
            <color indexed="81"/>
            <rFont val="Times New Roman"/>
            <family val="1"/>
          </rPr>
          <t>Format de la date :   JJ/MM/AAAA</t>
        </r>
      </text>
    </comment>
    <comment ref="L100" authorId="0" shapeId="0">
      <text>
        <r>
          <rPr>
            <b/>
            <sz val="10"/>
            <color indexed="81"/>
            <rFont val="Times New Roman"/>
            <family val="1"/>
          </rPr>
          <t>Format de la date :   JJ/MM/AAAA</t>
        </r>
      </text>
    </comment>
    <comment ref="L101" authorId="0" shapeId="0">
      <text>
        <r>
          <rPr>
            <b/>
            <sz val="10"/>
            <color indexed="81"/>
            <rFont val="Times New Roman"/>
            <family val="1"/>
          </rPr>
          <t>Format de la date :   JJ/MM/AAAA</t>
        </r>
      </text>
    </comment>
    <comment ref="L102" authorId="0" shapeId="0">
      <text>
        <r>
          <rPr>
            <b/>
            <sz val="10"/>
            <color indexed="81"/>
            <rFont val="Times New Roman"/>
            <family val="1"/>
          </rPr>
          <t>Format de la date :   JJ/MM/AAAA</t>
        </r>
      </text>
    </comment>
    <comment ref="L103" authorId="0" shapeId="0">
      <text>
        <r>
          <rPr>
            <b/>
            <sz val="10"/>
            <color indexed="81"/>
            <rFont val="Times New Roman"/>
            <family val="1"/>
          </rPr>
          <t>Format de la date :   JJ/MM/AAAA</t>
        </r>
      </text>
    </comment>
    <comment ref="L104" authorId="0" shapeId="0">
      <text>
        <r>
          <rPr>
            <b/>
            <sz val="10"/>
            <color indexed="81"/>
            <rFont val="Times New Roman"/>
            <family val="1"/>
          </rPr>
          <t>Format de la date :   JJ/MM/AAAA</t>
        </r>
      </text>
    </comment>
    <comment ref="L105" authorId="0" shapeId="0">
      <text>
        <r>
          <rPr>
            <b/>
            <sz val="10"/>
            <color indexed="81"/>
            <rFont val="Times New Roman"/>
            <family val="1"/>
          </rPr>
          <t>Format de la date :   JJ/MM/AAAA</t>
        </r>
      </text>
    </comment>
    <comment ref="L106" authorId="0" shapeId="0">
      <text>
        <r>
          <rPr>
            <b/>
            <sz val="10"/>
            <color indexed="81"/>
            <rFont val="Times New Roman"/>
            <family val="1"/>
          </rPr>
          <t>Format de la date :   JJ/MM/AAAA</t>
        </r>
      </text>
    </comment>
    <comment ref="L107" authorId="0" shapeId="0">
      <text>
        <r>
          <rPr>
            <b/>
            <sz val="10"/>
            <color indexed="81"/>
            <rFont val="Times New Roman"/>
            <family val="1"/>
          </rPr>
          <t>Format de la date :   JJ/MM/AAAA</t>
        </r>
      </text>
    </comment>
    <comment ref="L108" authorId="0" shapeId="0">
      <text>
        <r>
          <rPr>
            <b/>
            <sz val="10"/>
            <color indexed="81"/>
            <rFont val="Times New Roman"/>
            <family val="1"/>
          </rPr>
          <t>Format de la date :   JJ/MM/AAAA</t>
        </r>
      </text>
    </comment>
    <comment ref="L109" authorId="0" shapeId="0">
      <text>
        <r>
          <rPr>
            <b/>
            <sz val="10"/>
            <color indexed="81"/>
            <rFont val="Times New Roman"/>
            <family val="1"/>
          </rPr>
          <t>Format de la date :   JJ/MM/AAAA</t>
        </r>
      </text>
    </comment>
    <comment ref="L115" authorId="1" shapeId="0">
      <text>
        <r>
          <rPr>
            <b/>
            <sz val="11"/>
            <color indexed="81"/>
            <rFont val="Times New Roman"/>
            <family val="1"/>
          </rPr>
          <t>Préciser le moins et l'année sous forme (moins/Année)</t>
        </r>
      </text>
    </comment>
    <comment ref="L116" authorId="1" shapeId="0">
      <text>
        <r>
          <rPr>
            <b/>
            <sz val="11"/>
            <color indexed="81"/>
            <rFont val="Times New Roman"/>
            <family val="1"/>
          </rPr>
          <t>Préciser le moins et l'année sous forme (moins/Année)</t>
        </r>
      </text>
    </comment>
    <comment ref="L117" authorId="1" shapeId="0">
      <text>
        <r>
          <rPr>
            <b/>
            <sz val="11"/>
            <color indexed="81"/>
            <rFont val="Times New Roman"/>
            <family val="1"/>
          </rPr>
          <t>Préciser le moins et l'année sous forme (moins/Année)</t>
        </r>
      </text>
    </comment>
    <comment ref="L118" authorId="1" shapeId="0">
      <text>
        <r>
          <rPr>
            <b/>
            <sz val="11"/>
            <color indexed="81"/>
            <rFont val="Times New Roman"/>
            <family val="1"/>
          </rPr>
          <t>Préciser le moins et l'année sous forme (moins/Année)</t>
        </r>
      </text>
    </comment>
    <comment ref="L119" authorId="1" shapeId="0">
      <text>
        <r>
          <rPr>
            <b/>
            <sz val="11"/>
            <color indexed="81"/>
            <rFont val="Times New Roman"/>
            <family val="1"/>
          </rPr>
          <t>Préciser le moins et l'année sous forme (moins/Année)</t>
        </r>
      </text>
    </comment>
    <comment ref="L120" authorId="1" shapeId="0">
      <text>
        <r>
          <rPr>
            <b/>
            <sz val="11"/>
            <color indexed="81"/>
            <rFont val="Times New Roman"/>
            <family val="1"/>
          </rPr>
          <t>Préciser le moins et l'année sous forme (moins/Année)</t>
        </r>
      </text>
    </comment>
    <comment ref="L121" authorId="1" shapeId="0">
      <text>
        <r>
          <rPr>
            <b/>
            <sz val="11"/>
            <color indexed="81"/>
            <rFont val="Times New Roman"/>
            <family val="1"/>
          </rPr>
          <t>Préciser le moins et l'année sous forme (moins/Année)</t>
        </r>
      </text>
    </comment>
    <comment ref="L122" authorId="1" shapeId="0">
      <text>
        <r>
          <rPr>
            <b/>
            <sz val="11"/>
            <color indexed="81"/>
            <rFont val="Times New Roman"/>
            <family val="1"/>
          </rPr>
          <t>Préciser le moins et l'année sous forme (moins/Année)</t>
        </r>
      </text>
    </comment>
    <comment ref="L123" authorId="1" shapeId="0">
      <text>
        <r>
          <rPr>
            <b/>
            <sz val="11"/>
            <color indexed="81"/>
            <rFont val="Times New Roman"/>
            <family val="1"/>
          </rPr>
          <t>Préciser le moins et l'année sous forme (moins/Année)</t>
        </r>
      </text>
    </comment>
    <comment ref="L124" authorId="1" shapeId="0">
      <text>
        <r>
          <rPr>
            <b/>
            <sz val="11"/>
            <color indexed="81"/>
            <rFont val="Times New Roman"/>
            <family val="1"/>
          </rPr>
          <t>Préciser le moins et l'année sous forme (moins/Année)</t>
        </r>
      </text>
    </comment>
    <comment ref="L125" authorId="1" shapeId="0">
      <text>
        <r>
          <rPr>
            <b/>
            <sz val="11"/>
            <color indexed="81"/>
            <rFont val="Times New Roman"/>
            <family val="1"/>
          </rPr>
          <t>Préciser le moins et l'année sous forme (moins/Année)</t>
        </r>
      </text>
    </comment>
    <comment ref="L126" authorId="1" shapeId="0">
      <text>
        <r>
          <rPr>
            <b/>
            <sz val="11"/>
            <color indexed="81"/>
            <rFont val="Times New Roman"/>
            <family val="1"/>
          </rPr>
          <t>Préciser le moins et l'année sous forme (moins/Année)</t>
        </r>
      </text>
    </comment>
    <comment ref="L127" authorId="1" shapeId="0">
      <text>
        <r>
          <rPr>
            <b/>
            <sz val="11"/>
            <color indexed="81"/>
            <rFont val="Times New Roman"/>
            <family val="1"/>
          </rPr>
          <t>Préciser le moins et l'année sous forme (moins/Année)</t>
        </r>
      </text>
    </comment>
    <comment ref="L128" authorId="1" shapeId="0">
      <text>
        <r>
          <rPr>
            <b/>
            <sz val="11"/>
            <color indexed="81"/>
            <rFont val="Times New Roman"/>
            <family val="1"/>
          </rPr>
          <t>Préciser le moins et l'année sous forme (moins/Année)</t>
        </r>
      </text>
    </comment>
    <comment ref="L129" authorId="1" shapeId="0">
      <text>
        <r>
          <rPr>
            <b/>
            <sz val="11"/>
            <color indexed="81"/>
            <rFont val="Times New Roman"/>
            <family val="1"/>
          </rPr>
          <t>Préciser le moins et l'année sous forme (moins/Année)</t>
        </r>
      </text>
    </comment>
    <comment ref="L130" authorId="1" shapeId="0">
      <text>
        <r>
          <rPr>
            <b/>
            <sz val="11"/>
            <color indexed="81"/>
            <rFont val="Times New Roman"/>
            <family val="1"/>
          </rPr>
          <t>Préciser le moins et l'année sous forme (moins/Année)</t>
        </r>
      </text>
    </comment>
    <comment ref="L131" authorId="1" shapeId="0">
      <text>
        <r>
          <rPr>
            <b/>
            <sz val="11"/>
            <color indexed="81"/>
            <rFont val="Times New Roman"/>
            <family val="1"/>
          </rPr>
          <t>Préciser le moins et l'année sous forme (moins/Année)</t>
        </r>
      </text>
    </comment>
    <comment ref="L132" authorId="1" shapeId="0">
      <text>
        <r>
          <rPr>
            <b/>
            <sz val="11"/>
            <color indexed="81"/>
            <rFont val="Times New Roman"/>
            <family val="1"/>
          </rPr>
          <t>Préciser le moins et l'année sous forme (moins/Année)</t>
        </r>
      </text>
    </comment>
    <comment ref="L133" authorId="1" shapeId="0">
      <text>
        <r>
          <rPr>
            <b/>
            <sz val="11"/>
            <color indexed="81"/>
            <rFont val="Times New Roman"/>
            <family val="1"/>
          </rPr>
          <t>Préciser le moins et l'année sous forme (moins/Année)</t>
        </r>
      </text>
    </comment>
    <comment ref="L134" authorId="1" shapeId="0">
      <text>
        <r>
          <rPr>
            <b/>
            <sz val="11"/>
            <color indexed="81"/>
            <rFont val="Times New Roman"/>
            <family val="1"/>
          </rPr>
          <t>Préciser le moins et l'année sous forme (moins/Année)</t>
        </r>
      </text>
    </comment>
    <comment ref="L135" authorId="1" shapeId="0">
      <text>
        <r>
          <rPr>
            <b/>
            <sz val="11"/>
            <color indexed="81"/>
            <rFont val="Times New Roman"/>
            <family val="1"/>
          </rPr>
          <t>Préciser le moins et l'année sous forme (moins/Année)</t>
        </r>
      </text>
    </comment>
    <comment ref="L136" authorId="1" shapeId="0">
      <text>
        <r>
          <rPr>
            <b/>
            <sz val="11"/>
            <color indexed="81"/>
            <rFont val="Times New Roman"/>
            <family val="1"/>
          </rPr>
          <t>Préciser le moins et l'année sous forme (moins/Année)</t>
        </r>
      </text>
    </comment>
    <comment ref="L137" authorId="1" shapeId="0">
      <text>
        <r>
          <rPr>
            <b/>
            <sz val="11"/>
            <color indexed="81"/>
            <rFont val="Times New Roman"/>
            <family val="1"/>
          </rPr>
          <t>Préciser le moins et l'année sous forme (moins/Année)</t>
        </r>
      </text>
    </comment>
    <comment ref="L138" authorId="1" shapeId="0">
      <text>
        <r>
          <rPr>
            <b/>
            <sz val="11"/>
            <color indexed="81"/>
            <rFont val="Times New Roman"/>
            <family val="1"/>
          </rPr>
          <t>Préciser le moins et l'année sous forme (moins/Année)</t>
        </r>
      </text>
    </comment>
    <comment ref="L139" authorId="1" shapeId="0">
      <text>
        <r>
          <rPr>
            <b/>
            <sz val="11"/>
            <color indexed="81"/>
            <rFont val="Times New Roman"/>
            <family val="1"/>
          </rPr>
          <t>Préciser le moins et l'année sous forme (moins/Année)</t>
        </r>
      </text>
    </comment>
    <comment ref="L140" authorId="1" shapeId="0">
      <text>
        <r>
          <rPr>
            <b/>
            <sz val="11"/>
            <color indexed="81"/>
            <rFont val="Times New Roman"/>
            <family val="1"/>
          </rPr>
          <t>Préciser le moins et l'année sous forme (moins/Année)</t>
        </r>
      </text>
    </comment>
    <comment ref="L141" authorId="1" shapeId="0">
      <text>
        <r>
          <rPr>
            <b/>
            <sz val="11"/>
            <color indexed="81"/>
            <rFont val="Times New Roman"/>
            <family val="1"/>
          </rPr>
          <t>Préciser le moins et l'année sous forme (moins/Année)</t>
        </r>
      </text>
    </comment>
    <comment ref="L142" authorId="1" shapeId="0">
      <text>
        <r>
          <rPr>
            <b/>
            <sz val="11"/>
            <color indexed="81"/>
            <rFont val="Times New Roman"/>
            <family val="1"/>
          </rPr>
          <t>Préciser le moins et l'année sous forme (moins/Année)</t>
        </r>
      </text>
    </comment>
    <comment ref="L143" authorId="1" shapeId="0">
      <text>
        <r>
          <rPr>
            <b/>
            <sz val="11"/>
            <color indexed="81"/>
            <rFont val="Times New Roman"/>
            <family val="1"/>
          </rPr>
          <t>Préciser le moins et l'année sous forme (moins/Année)</t>
        </r>
      </text>
    </comment>
    <comment ref="L144" authorId="1" shapeId="0">
      <text>
        <r>
          <rPr>
            <b/>
            <sz val="11"/>
            <color indexed="81"/>
            <rFont val="Times New Roman"/>
            <family val="1"/>
          </rPr>
          <t>Préciser le moins et l'année sous forme (moins/Année)</t>
        </r>
      </text>
    </comment>
    <comment ref="L145" authorId="1" shapeId="0">
      <text>
        <r>
          <rPr>
            <b/>
            <sz val="11"/>
            <color indexed="81"/>
            <rFont val="Times New Roman"/>
            <family val="1"/>
          </rPr>
          <t>Préciser le moins et l'année sous forme (moins/Année)</t>
        </r>
      </text>
    </comment>
    <comment ref="L146" authorId="1" shapeId="0">
      <text>
        <r>
          <rPr>
            <b/>
            <sz val="11"/>
            <color indexed="81"/>
            <rFont val="Times New Roman"/>
            <family val="1"/>
          </rPr>
          <t>Préciser le moins et l'année sous forme (moins/Année)</t>
        </r>
      </text>
    </comment>
    <comment ref="L147" authorId="1" shapeId="0">
      <text>
        <r>
          <rPr>
            <b/>
            <sz val="11"/>
            <color indexed="81"/>
            <rFont val="Times New Roman"/>
            <family val="1"/>
          </rPr>
          <t>Préciser le moins et l'année sous forme (moins/Année)</t>
        </r>
      </text>
    </comment>
    <comment ref="L148" authorId="1" shapeId="0">
      <text>
        <r>
          <rPr>
            <b/>
            <sz val="11"/>
            <color indexed="81"/>
            <rFont val="Times New Roman"/>
            <family val="1"/>
          </rPr>
          <t>Préciser le moins et l'année sous forme (moins/Année)</t>
        </r>
      </text>
    </comment>
    <comment ref="L149" authorId="1" shapeId="0">
      <text>
        <r>
          <rPr>
            <b/>
            <sz val="11"/>
            <color indexed="81"/>
            <rFont val="Times New Roman"/>
            <family val="1"/>
          </rPr>
          <t>Préciser le moins et l'année sous forme (moins/Année)</t>
        </r>
      </text>
    </comment>
    <comment ref="L150" authorId="1" shapeId="0">
      <text>
        <r>
          <rPr>
            <b/>
            <sz val="11"/>
            <color indexed="81"/>
            <rFont val="Times New Roman"/>
            <family val="1"/>
          </rPr>
          <t>Préciser le moins et l'année sous forme (moins/Année)</t>
        </r>
      </text>
    </comment>
    <comment ref="L151" authorId="1" shapeId="0">
      <text>
        <r>
          <rPr>
            <b/>
            <sz val="11"/>
            <color indexed="81"/>
            <rFont val="Times New Roman"/>
            <family val="1"/>
          </rPr>
          <t>Préciser le moins et l'année sous forme (moins/Année)</t>
        </r>
      </text>
    </comment>
    <comment ref="L152" authorId="1" shapeId="0">
      <text>
        <r>
          <rPr>
            <b/>
            <sz val="11"/>
            <color indexed="81"/>
            <rFont val="Times New Roman"/>
            <family val="1"/>
          </rPr>
          <t>Préciser le moins et l'année sous forme (moins/Année)</t>
        </r>
      </text>
    </comment>
    <comment ref="L153" authorId="1" shapeId="0">
      <text>
        <r>
          <rPr>
            <b/>
            <sz val="11"/>
            <color indexed="81"/>
            <rFont val="Times New Roman"/>
            <family val="1"/>
          </rPr>
          <t>Préciser le moins et l'année sous forme (moins/Année)</t>
        </r>
      </text>
    </comment>
    <comment ref="L154" authorId="1" shapeId="0">
      <text>
        <r>
          <rPr>
            <b/>
            <sz val="11"/>
            <color indexed="81"/>
            <rFont val="Times New Roman"/>
            <family val="1"/>
          </rPr>
          <t>Préciser le moins et l'année sous forme (moins/Année)</t>
        </r>
      </text>
    </comment>
  </commentList>
</comments>
</file>

<file path=xl/sharedStrings.xml><?xml version="1.0" encoding="utf-8"?>
<sst xmlns="http://schemas.openxmlformats.org/spreadsheetml/2006/main" count="4120" uniqueCount="1513">
  <si>
    <t>Intitulé en français</t>
  </si>
  <si>
    <t>:</t>
  </si>
  <si>
    <t>Acronyme</t>
  </si>
  <si>
    <t>Établissement</t>
  </si>
  <si>
    <t>Faculté / Institut</t>
  </si>
  <si>
    <t>Département</t>
  </si>
  <si>
    <t>Domaine</t>
  </si>
  <si>
    <t>Adresse électronique</t>
  </si>
  <si>
    <t>Code</t>
  </si>
  <si>
    <t>Grands domaines (Français)</t>
  </si>
  <si>
    <t>Grands domains (Anglais)</t>
  </si>
  <si>
    <t>GD1</t>
  </si>
  <si>
    <t>Chimie</t>
  </si>
  <si>
    <t>Chemistry</t>
  </si>
  <si>
    <t>GD2</t>
  </si>
  <si>
    <t>Sciences de la terre et de l’univers</t>
  </si>
  <si>
    <t>Earth science and the universe</t>
  </si>
  <si>
    <t>GD3</t>
  </si>
  <si>
    <t>Sciences pour l’ingénieur</t>
  </si>
  <si>
    <t>Engineering sciences</t>
  </si>
  <si>
    <t>GD5</t>
  </si>
  <si>
    <t>Sciences de la nature et de la vie</t>
  </si>
  <si>
    <t>Natural sciences and life</t>
  </si>
  <si>
    <t>GD6</t>
  </si>
  <si>
    <t>Sciences mathématiques et leurs interactions</t>
  </si>
  <si>
    <t>Mathematical sciences and their interactions</t>
  </si>
  <si>
    <t>GD7</t>
  </si>
  <si>
    <t>Sciences de la physique</t>
  </si>
  <si>
    <t>Physics sciences</t>
  </si>
  <si>
    <t>GD9</t>
  </si>
  <si>
    <t>Multidisciplinaire</t>
  </si>
  <si>
    <t>Multidisciplinary</t>
  </si>
  <si>
    <t>GD4</t>
  </si>
  <si>
    <t>Sciences humaines et arts</t>
  </si>
  <si>
    <t>Humanities sciences and arts</t>
  </si>
  <si>
    <t>GD8</t>
  </si>
  <si>
    <t>Sciences sociales</t>
  </si>
  <si>
    <t>Social sciences</t>
  </si>
  <si>
    <t>Domaines (Français)</t>
  </si>
  <si>
    <t>Domains (Anglais)</t>
  </si>
  <si>
    <t>D1</t>
  </si>
  <si>
    <t>D2</t>
  </si>
  <si>
    <t>D3</t>
  </si>
  <si>
    <t>D4</t>
  </si>
  <si>
    <t>D5</t>
  </si>
  <si>
    <t>D6</t>
  </si>
  <si>
    <t>D7</t>
  </si>
  <si>
    <t>Engineering</t>
  </si>
  <si>
    <t>D8</t>
  </si>
  <si>
    <t>D10</t>
  </si>
  <si>
    <t>D11</t>
  </si>
  <si>
    <t>Mathématiques</t>
  </si>
  <si>
    <t>Mathematics</t>
  </si>
  <si>
    <t>D12</t>
  </si>
  <si>
    <t>D13</t>
  </si>
  <si>
    <t>Neuroscience</t>
  </si>
  <si>
    <t>D14</t>
  </si>
  <si>
    <t>D15</t>
  </si>
  <si>
    <t>D18</t>
  </si>
  <si>
    <t>D19</t>
  </si>
  <si>
    <t>D9</t>
  </si>
  <si>
    <t>D16</t>
  </si>
  <si>
    <t>D17</t>
  </si>
  <si>
    <t xml:space="preserve">  </t>
  </si>
  <si>
    <t>Acoustiques</t>
  </si>
  <si>
    <t>Acoustics</t>
  </si>
  <si>
    <t>Économie agricole et politique</t>
  </si>
  <si>
    <t>Agricultural Economics &amp; Policy</t>
  </si>
  <si>
    <t>Génie agricole</t>
  </si>
  <si>
    <t>Agricultural Engineering</t>
  </si>
  <si>
    <t>Agriculture, produits laitiers et  science des animaux</t>
  </si>
  <si>
    <t>Agriculture, Dairy &amp; Animal Science</t>
  </si>
  <si>
    <t>Agriculture, multidisciplinaire</t>
  </si>
  <si>
    <t>Agriculture, Multidisciplinary</t>
  </si>
  <si>
    <t>Agronomie</t>
  </si>
  <si>
    <t>Agronomy</t>
  </si>
  <si>
    <t>Allergie</t>
  </si>
  <si>
    <t>Allergy</t>
  </si>
  <si>
    <t xml:space="preserve">Anatomie et morphologie </t>
  </si>
  <si>
    <t>Anatomy &amp; Morphology</t>
  </si>
  <si>
    <t xml:space="preserve">Andrologie </t>
  </si>
  <si>
    <t>Andrology</t>
  </si>
  <si>
    <t xml:space="preserve">Anesthésiologie </t>
  </si>
  <si>
    <t>Anesthesiology</t>
  </si>
  <si>
    <t xml:space="preserve">Astronomie et astrophysique </t>
  </si>
  <si>
    <t>Astronomy &amp; Astrophysics</t>
  </si>
  <si>
    <t>Audiologie et orthophonie</t>
  </si>
  <si>
    <t>Audiology Speech Language Pathology</t>
  </si>
  <si>
    <t xml:space="preserve">Automation et systèmes de contrôle </t>
  </si>
  <si>
    <t>Automation &amp; Control Systems</t>
  </si>
  <si>
    <t xml:space="preserve">Sciences du comportement </t>
  </si>
  <si>
    <t>Behavioral Sciences</t>
  </si>
  <si>
    <t xml:space="preserve">Méthodes de recherche biochimique </t>
  </si>
  <si>
    <t>Biochemical Research Methods</t>
  </si>
  <si>
    <t>Biochimie et biologie moléculaire</t>
  </si>
  <si>
    <t>Biochemistry &amp; Molecular Biology</t>
  </si>
  <si>
    <t xml:space="preserve">Conservation de la biodiversité </t>
  </si>
  <si>
    <t>Biodiversity Conservation</t>
  </si>
  <si>
    <t xml:space="preserve">Biologie </t>
  </si>
  <si>
    <t>Biology</t>
  </si>
  <si>
    <t xml:space="preserve">Biophysique </t>
  </si>
  <si>
    <t>Biophysics</t>
  </si>
  <si>
    <t xml:space="preserve">Biotechnologie et microbiologie appliquée </t>
  </si>
  <si>
    <t>Biotechnology &amp; Applied Microbiology</t>
  </si>
  <si>
    <t xml:space="preserve">Systèmes cardiaques et cardiovasculaires </t>
  </si>
  <si>
    <t>Cardiac &amp; Cardiovascular Systems</t>
  </si>
  <si>
    <t xml:space="preserve">Biologie cellulaire </t>
  </si>
  <si>
    <t>Cell &amp; Tissue Engineering</t>
  </si>
  <si>
    <t xml:space="preserve">Cellule et génie tissulaire </t>
  </si>
  <si>
    <t>Cell Biology</t>
  </si>
  <si>
    <t xml:space="preserve">Chimie analytique </t>
  </si>
  <si>
    <t>Chemistry, Analytical</t>
  </si>
  <si>
    <t xml:space="preserve">Chimie appliquée </t>
  </si>
  <si>
    <t>Chemistry, Applied</t>
  </si>
  <si>
    <t xml:space="preserve">Chimie inorganique et nucléaire </t>
  </si>
  <si>
    <t>Chemistry, Inorganic &amp; Nuclear</t>
  </si>
  <si>
    <t xml:space="preserve">Chimie médicinal </t>
  </si>
  <si>
    <t>Chemistry, Medicinal</t>
  </si>
  <si>
    <t xml:space="preserve">Chimie multidisciplinaire </t>
  </si>
  <si>
    <t>Chemistry, Multidisciplinary</t>
  </si>
  <si>
    <t xml:space="preserve">Chimie organique </t>
  </si>
  <si>
    <t>Chemistry, Organic</t>
  </si>
  <si>
    <t xml:space="preserve">Chimie physique </t>
  </si>
  <si>
    <t>Chemistry, Physical</t>
  </si>
  <si>
    <t xml:space="preserve">Histoire et philosophie des sciences </t>
  </si>
  <si>
    <t>History &amp; Philosophy of Science</t>
  </si>
  <si>
    <t xml:space="preserve">Neurologie clinique </t>
  </si>
  <si>
    <t>Clinical Neurology</t>
  </si>
  <si>
    <t xml:space="preserve">Informatique et Intelligence artificielle </t>
  </si>
  <si>
    <t>Computer Science, Artificial Intelligence</t>
  </si>
  <si>
    <t xml:space="preserve">Informatique et Cybernétique </t>
  </si>
  <si>
    <t>Computer Science, Cybernetics</t>
  </si>
  <si>
    <t xml:space="preserve">Informatique, matériel et Architecture </t>
  </si>
  <si>
    <t>Computer Science, Hardware &amp; Architecture</t>
  </si>
  <si>
    <t xml:space="preserve">Informatique et systèmes d'Information </t>
  </si>
  <si>
    <t>Computer Science, Information Systems</t>
  </si>
  <si>
    <t xml:space="preserve">Informatique et Applications interdisciplinaires </t>
  </si>
  <si>
    <t>Computer Science, Interdisciplinary Applications</t>
  </si>
  <si>
    <t xml:space="preserve">Informatique et génie logiciel </t>
  </si>
  <si>
    <t>Computer Science, Software Engineering</t>
  </si>
  <si>
    <t>Informatique : théorie et méthodes</t>
  </si>
  <si>
    <t>Computer Science, Theory &amp; Methods</t>
  </si>
  <si>
    <t xml:space="preserve">Construction et technologie du bâtiment </t>
  </si>
  <si>
    <t>Construction &amp; Building Technology</t>
  </si>
  <si>
    <t xml:space="preserve">Médecine des soins intensifs </t>
  </si>
  <si>
    <t>Critical Care Medicine</t>
  </si>
  <si>
    <t xml:space="preserve">Cristallographie </t>
  </si>
  <si>
    <t>Crystallography</t>
  </si>
  <si>
    <t xml:space="preserve">Dentisterie, chirurgie buccale et médecine </t>
  </si>
  <si>
    <t>Dentistry, Oral Surgery &amp; Medicine</t>
  </si>
  <si>
    <t xml:space="preserve">Dermatologie </t>
  </si>
  <si>
    <t>Dermatology</t>
  </si>
  <si>
    <t xml:space="preserve">Biologie du développement </t>
  </si>
  <si>
    <t>Developmental Biology</t>
  </si>
  <si>
    <t>Écologie</t>
  </si>
  <si>
    <t>Ecology</t>
  </si>
  <si>
    <t xml:space="preserve">Éducation, et Disciplines scientifiques </t>
  </si>
  <si>
    <t>Education, Scientific Disciplines</t>
  </si>
  <si>
    <t xml:space="preserve">Électrochimie </t>
  </si>
  <si>
    <t>Electrochemistry</t>
  </si>
  <si>
    <t xml:space="preserve">Médecine d'urgence </t>
  </si>
  <si>
    <t>Emergency Medicine</t>
  </si>
  <si>
    <t>Endocrinologie et métabolisme</t>
  </si>
  <si>
    <t>Endocrinology &amp; Metabolism</t>
  </si>
  <si>
    <t xml:space="preserve">Énergie et carburants </t>
  </si>
  <si>
    <t>Energy &amp; Fuels</t>
  </si>
  <si>
    <t xml:space="preserve">Ingénierie, aérospatiale </t>
  </si>
  <si>
    <t>Engineering, Aerospace</t>
  </si>
  <si>
    <t xml:space="preserve">Génie biomédical </t>
  </si>
  <si>
    <t>Engineering, Biomedical</t>
  </si>
  <si>
    <t xml:space="preserve">Génie chimique </t>
  </si>
  <si>
    <t>Engineering, Chemical</t>
  </si>
  <si>
    <t xml:space="preserve">Soins infirmiers </t>
  </si>
  <si>
    <t>Nursing</t>
  </si>
  <si>
    <t xml:space="preserve">Génie civile </t>
  </si>
  <si>
    <t>Engineering, Civil</t>
  </si>
  <si>
    <t xml:space="preserve">Génie électrique et électronique </t>
  </si>
  <si>
    <t>Engineering, Electrical &amp; Electronic</t>
  </si>
  <si>
    <t xml:space="preserve">Génie de l’environnement </t>
  </si>
  <si>
    <t>Engineering, Environmental</t>
  </si>
  <si>
    <t xml:space="preserve">Génie géologique </t>
  </si>
  <si>
    <t>Engineering, Geological</t>
  </si>
  <si>
    <t xml:space="preserve">Génie industriel </t>
  </si>
  <si>
    <t>Engineering, Industrial</t>
  </si>
  <si>
    <t xml:space="preserve">Psychiatrie </t>
  </si>
  <si>
    <t>Psychiatry</t>
  </si>
  <si>
    <t xml:space="preserve">Génie de fabrication </t>
  </si>
  <si>
    <t>Engineering, Manufacturing</t>
  </si>
  <si>
    <t xml:space="preserve">Génie marin </t>
  </si>
  <si>
    <t>Engineering, Marine</t>
  </si>
  <si>
    <t xml:space="preserve">Génie mécanique </t>
  </si>
  <si>
    <t>Engineering, Mechanical</t>
  </si>
  <si>
    <t xml:space="preserve">Ingénierie multidisciplinaire </t>
  </si>
  <si>
    <t>Engineering, Multidisciplinary</t>
  </si>
  <si>
    <t xml:space="preserve">Ingénierie océane </t>
  </si>
  <si>
    <t>Engineering, Ocean</t>
  </si>
  <si>
    <t xml:space="preserve">Génie du pétrole </t>
  </si>
  <si>
    <t>Engineering, Petroleum</t>
  </si>
  <si>
    <t xml:space="preserve">Entomologie </t>
  </si>
  <si>
    <t>Entomology</t>
  </si>
  <si>
    <t xml:space="preserve">Sciences de l'environnement </t>
  </si>
  <si>
    <t>Environmental Sciences</t>
  </si>
  <si>
    <t xml:space="preserve">Biologie de l'évolution </t>
  </si>
  <si>
    <t>Evolutionary Biology</t>
  </si>
  <si>
    <t xml:space="preserve">Pêche </t>
  </si>
  <si>
    <t>Fisheries</t>
  </si>
  <si>
    <t xml:space="preserve">Science des aliments et technologie </t>
  </si>
  <si>
    <t>Food Science &amp; Technology</t>
  </si>
  <si>
    <t>Forêts</t>
  </si>
  <si>
    <t>Forestry</t>
  </si>
  <si>
    <t xml:space="preserve">Santé publique, environnementale et du travail </t>
  </si>
  <si>
    <t>Public, Environmental &amp; Occupational Health</t>
  </si>
  <si>
    <t xml:space="preserve">Gastro-entérologie et hépatologie </t>
  </si>
  <si>
    <t>Gastroenterology &amp; Hepatology</t>
  </si>
  <si>
    <t>Réhabilitation</t>
  </si>
  <si>
    <t>Rehabilitation</t>
  </si>
  <si>
    <t xml:space="preserve">Génétique et hérédité </t>
  </si>
  <si>
    <t>Genetics &amp; Heredity</t>
  </si>
  <si>
    <t xml:space="preserve">Géochimie et géophysique </t>
  </si>
  <si>
    <t>Geochemistry &amp; Geophysics</t>
  </si>
  <si>
    <t>Géographie physique</t>
  </si>
  <si>
    <t>Geography, Physical</t>
  </si>
  <si>
    <t xml:space="preserve">Géologie </t>
  </si>
  <si>
    <t>Geology</t>
  </si>
  <si>
    <t xml:space="preserve">Sciences de la terre, multidisciplinaires </t>
  </si>
  <si>
    <t>Geosciences, Multidisciplinary</t>
  </si>
  <si>
    <t xml:space="preserve">Gériatrie et gérontologie </t>
  </si>
  <si>
    <t>Geriatrics &amp; Gerontology</t>
  </si>
  <si>
    <t xml:space="preserve">Sciences de la santé et de Services </t>
  </si>
  <si>
    <t>Health Care Sciences &amp; Services</t>
  </si>
  <si>
    <t xml:space="preserve">Hématologie </t>
  </si>
  <si>
    <t>Hematology</t>
  </si>
  <si>
    <t>Abus de substances</t>
  </si>
  <si>
    <t>Substance Abuse</t>
  </si>
  <si>
    <t xml:space="preserve">Horticulture </t>
  </si>
  <si>
    <t>Horticulture</t>
  </si>
  <si>
    <t xml:space="preserve">Science de l’Imagerie et technologie photographique </t>
  </si>
  <si>
    <t>Imaging Science &amp; Photographic Technology</t>
  </si>
  <si>
    <t xml:space="preserve">Immunologie </t>
  </si>
  <si>
    <t>Immunology</t>
  </si>
  <si>
    <t xml:space="preserve">Maladies infectieuses </t>
  </si>
  <si>
    <t>Infectious Diseases</t>
  </si>
  <si>
    <t xml:space="preserve">Instruments et Instrumentation </t>
  </si>
  <si>
    <t>Instruments &amp; Instrumentation</t>
  </si>
  <si>
    <t xml:space="preserve">Médecine intégrative et complémentaire </t>
  </si>
  <si>
    <t>Integrative &amp; Complementary Medicine</t>
  </si>
  <si>
    <t xml:space="preserve">Limnologie </t>
  </si>
  <si>
    <t>Limnology</t>
  </si>
  <si>
    <t>Logique</t>
  </si>
  <si>
    <t>Logic</t>
  </si>
  <si>
    <t xml:space="preserve">Biologie marine et d'eau douce </t>
  </si>
  <si>
    <t>Marine &amp; Freshwater Biology</t>
  </si>
  <si>
    <t xml:space="preserve">Science des matériaux, biomatériaux </t>
  </si>
  <si>
    <t>Materials Science, Biomaterials</t>
  </si>
  <si>
    <t>Science des matériaux, céramiques</t>
  </si>
  <si>
    <t>Materials Science, Ceramics</t>
  </si>
  <si>
    <t xml:space="preserve">Science des matériaux, caractérisation et mise à l'essai </t>
  </si>
  <si>
    <t>Materials Science, Characterization &amp; Testing</t>
  </si>
  <si>
    <t>Science des matériaux, revêtements et Films</t>
  </si>
  <si>
    <t>Materials Science, Coatings &amp; Films</t>
  </si>
  <si>
    <t xml:space="preserve">Science des matériaux, Composites </t>
  </si>
  <si>
    <t>Materials Science, Composites</t>
  </si>
  <si>
    <t xml:space="preserve">Science des matériaux, multidisciplinaire </t>
  </si>
  <si>
    <t>Materials Science, Multidisciplinary</t>
  </si>
  <si>
    <t xml:space="preserve">Science des matériaux, papier et bois </t>
  </si>
  <si>
    <t>Materials Science, Paper &amp; Wood</t>
  </si>
  <si>
    <t xml:space="preserve">Science des matériaux, Textiles </t>
  </si>
  <si>
    <t>Materials Science, Textiles</t>
  </si>
  <si>
    <t>Mathématique et informatique en Biologie</t>
  </si>
  <si>
    <t>Mathematical &amp; Computational Biology</t>
  </si>
  <si>
    <t xml:space="preserve">Mathématiques </t>
  </si>
  <si>
    <t xml:space="preserve">Mathématiques appliquées </t>
  </si>
  <si>
    <t>Mathematics, Applied</t>
  </si>
  <si>
    <t xml:space="preserve">Mathématiques, Applications interdisciplinaires </t>
  </si>
  <si>
    <t>Mathematics, Interdisciplinary Applications</t>
  </si>
  <si>
    <t xml:space="preserve">Mécanique </t>
  </si>
  <si>
    <t>Mechanics</t>
  </si>
  <si>
    <t xml:space="preserve">Éthique médicale </t>
  </si>
  <si>
    <t>Medical Ethics</t>
  </si>
  <si>
    <t xml:space="preserve">Informatique médicale </t>
  </si>
  <si>
    <t>Medical Informatics</t>
  </si>
  <si>
    <t xml:space="preserve">Technologie de laboratoire médical </t>
  </si>
  <si>
    <t>Medical Laboratory Technology</t>
  </si>
  <si>
    <t xml:space="preserve">Médecine générale et interne </t>
  </si>
  <si>
    <t>Medicine, General &amp; Internal</t>
  </si>
  <si>
    <t xml:space="preserve">Médecine légale </t>
  </si>
  <si>
    <t>Medicine, Legal</t>
  </si>
  <si>
    <t xml:space="preserve">Médecine, recherche et expérimentation </t>
  </si>
  <si>
    <t>Medicine, Research &amp; Experimental</t>
  </si>
  <si>
    <t xml:space="preserve">Métallurgie et génie métallurgique </t>
  </si>
  <si>
    <t>Metallurgy &amp; Metallurgical Engineering</t>
  </si>
  <si>
    <t xml:space="preserve">Météorologie et Sciences de l’atmosphère </t>
  </si>
  <si>
    <t>Meteorology &amp; Atmospheric Sciences</t>
  </si>
  <si>
    <t xml:space="preserve">Microbiologie </t>
  </si>
  <si>
    <t>Microbiology</t>
  </si>
  <si>
    <t xml:space="preserve">Microscopie </t>
  </si>
  <si>
    <t>Microscopy</t>
  </si>
  <si>
    <t xml:space="preserve">Minéralogie </t>
  </si>
  <si>
    <t>Mineralogy</t>
  </si>
  <si>
    <t xml:space="preserve">Mines et traitement des minéraux </t>
  </si>
  <si>
    <t>Mining &amp; Mineral Processing</t>
  </si>
  <si>
    <t xml:space="preserve">Sciences multidisciplinaires </t>
  </si>
  <si>
    <t>Multidisciplinary Sciences</t>
  </si>
  <si>
    <t xml:space="preserve">Mycologie </t>
  </si>
  <si>
    <t>Mycology</t>
  </si>
  <si>
    <t xml:space="preserve">Nanosciences et nanotechnologies </t>
  </si>
  <si>
    <t>Nanoscience &amp; Nanotechnology</t>
  </si>
  <si>
    <t xml:space="preserve">Neuro-imagerie </t>
  </si>
  <si>
    <t>Neuroimaging</t>
  </si>
  <si>
    <t xml:space="preserve">Neurosciences </t>
  </si>
  <si>
    <t>Neurosciences</t>
  </si>
  <si>
    <t xml:space="preserve">Science nucléaire et technologie </t>
  </si>
  <si>
    <t>Nuclear Science &amp; Technology</t>
  </si>
  <si>
    <t xml:space="preserve">Nutrition et diététique </t>
  </si>
  <si>
    <t>Nutrition &amp; Dietetics</t>
  </si>
  <si>
    <t xml:space="preserve">Obstétrique et gynécologie </t>
  </si>
  <si>
    <t>Obstetrics &amp; Gynecology</t>
  </si>
  <si>
    <t xml:space="preserve">Océanographie </t>
  </si>
  <si>
    <t>Oceanography</t>
  </si>
  <si>
    <t xml:space="preserve">Oncologie </t>
  </si>
  <si>
    <t>Oncology</t>
  </si>
  <si>
    <t xml:space="preserve">Recherche opérationnelle  et sciences de gestion </t>
  </si>
  <si>
    <t>Operations Research &amp; Management Science</t>
  </si>
  <si>
    <t xml:space="preserve">Ophtalmologie </t>
  </si>
  <si>
    <t>Ophthalmology</t>
  </si>
  <si>
    <t xml:space="preserve">Optique </t>
  </si>
  <si>
    <t>Optics</t>
  </si>
  <si>
    <t xml:space="preserve">Ornithologie </t>
  </si>
  <si>
    <t>Ornithology</t>
  </si>
  <si>
    <t xml:space="preserve">Orthopédie </t>
  </si>
  <si>
    <t>Orthopedics</t>
  </si>
  <si>
    <t xml:space="preserve">Oto-rhino-laryngologie </t>
  </si>
  <si>
    <t>Otorhinolaryngology</t>
  </si>
  <si>
    <t xml:space="preserve">Paléontologie </t>
  </si>
  <si>
    <t>Paleontology</t>
  </si>
  <si>
    <t xml:space="preserve">Parasitologie </t>
  </si>
  <si>
    <t>Parasitology</t>
  </si>
  <si>
    <t xml:space="preserve">Pathologie </t>
  </si>
  <si>
    <t>Pathology</t>
  </si>
  <si>
    <t xml:space="preserve">Pédiatrie </t>
  </si>
  <si>
    <t>Pediatrics</t>
  </si>
  <si>
    <t xml:space="preserve">Pharmacologie et pharmacie </t>
  </si>
  <si>
    <t>Peripheral Vascular Disease</t>
  </si>
  <si>
    <t xml:space="preserve">Maladies vasculaires périphériques </t>
  </si>
  <si>
    <t>Pharmacology &amp; Pharmacy</t>
  </si>
  <si>
    <t>Physique, appliquée</t>
  </si>
  <si>
    <t>Physics, Applied</t>
  </si>
  <si>
    <t xml:space="preserve">Physique atomique et moléculaire et chimique </t>
  </si>
  <si>
    <t>Physics, Atomic, Molecular &amp; Chemical</t>
  </si>
  <si>
    <t xml:space="preserve">Physique de la matière condensée </t>
  </si>
  <si>
    <t>Physics, Condensed Matter</t>
  </si>
  <si>
    <t xml:space="preserve">Physique, fluides et Plasmas </t>
  </si>
  <si>
    <t>Physics, Fluids &amp; Plasmas</t>
  </si>
  <si>
    <t xml:space="preserve">Physique mathématique </t>
  </si>
  <si>
    <t>Physics, Mathematical</t>
  </si>
  <si>
    <t xml:space="preserve">Physique, multidisciplinaire </t>
  </si>
  <si>
    <t>Physics, Multidisciplinary</t>
  </si>
  <si>
    <t xml:space="preserve">Physique nucléaire </t>
  </si>
  <si>
    <t>Physics, Nuclear</t>
  </si>
  <si>
    <t xml:space="preserve">Physique des particules et des champs </t>
  </si>
  <si>
    <t>Physics, Particles &amp; Fields</t>
  </si>
  <si>
    <t xml:space="preserve">Physiologie </t>
  </si>
  <si>
    <t>Physiology</t>
  </si>
  <si>
    <t xml:space="preserve">Sciences des plantes </t>
  </si>
  <si>
    <t>Plant Sciences</t>
  </si>
  <si>
    <t xml:space="preserve">Science des polymères </t>
  </si>
  <si>
    <t>Polymer Science</t>
  </si>
  <si>
    <t>Soins de santé primaires</t>
  </si>
  <si>
    <t>Primary Health Care</t>
  </si>
  <si>
    <t xml:space="preserve">Psychologie </t>
  </si>
  <si>
    <t>Psychology</t>
  </si>
  <si>
    <t xml:space="preserve">Radiologie, médecine nucléaire et l'imagerie médicale </t>
  </si>
  <si>
    <t>Radiology, Nuclear Medicine &amp; Medical Imaging</t>
  </si>
  <si>
    <t xml:space="preserve">Télédétection </t>
  </si>
  <si>
    <t>Remote Sensing</t>
  </si>
  <si>
    <t xml:space="preserve">Biologie de la reproduction </t>
  </si>
  <si>
    <t>Reproductive Biology</t>
  </si>
  <si>
    <t xml:space="preserve">Système respiratoire </t>
  </si>
  <si>
    <t>Respiratory System</t>
  </si>
  <si>
    <t xml:space="preserve">Rhumatologie </t>
  </si>
  <si>
    <t>Rheumatology</t>
  </si>
  <si>
    <t xml:space="preserve">Robotique </t>
  </si>
  <si>
    <t>Robotics</t>
  </si>
  <si>
    <t xml:space="preserve">Science des sols </t>
  </si>
  <si>
    <t>Soil Science</t>
  </si>
  <si>
    <t xml:space="preserve">Spectroscopie  </t>
  </si>
  <si>
    <t>Spectroscopy</t>
  </si>
  <si>
    <t xml:space="preserve">Sciences du sport </t>
  </si>
  <si>
    <t>Sport Sciences</t>
  </si>
  <si>
    <t xml:space="preserve">Statistiques et probabilités </t>
  </si>
  <si>
    <t>Statistics &amp; Probability</t>
  </si>
  <si>
    <t xml:space="preserve">Chirurgie </t>
  </si>
  <si>
    <t>Surgery</t>
  </si>
  <si>
    <t xml:space="preserve">Télécommunications </t>
  </si>
  <si>
    <t>Telecommunications</t>
  </si>
  <si>
    <t xml:space="preserve">Thermodynamique </t>
  </si>
  <si>
    <t>Thermodynamics</t>
  </si>
  <si>
    <t xml:space="preserve">Toxicologie </t>
  </si>
  <si>
    <t>Toxicology</t>
  </si>
  <si>
    <t xml:space="preserve">Transplantation </t>
  </si>
  <si>
    <t>Transplantation</t>
  </si>
  <si>
    <t xml:space="preserve">Science du Transport et technologie </t>
  </si>
  <si>
    <t>Transportation Science &amp; Technology</t>
  </si>
  <si>
    <t xml:space="preserve">Médecine tropicale </t>
  </si>
  <si>
    <t>Tropical Medicine</t>
  </si>
  <si>
    <t xml:space="preserve">Urologie et néphrologie </t>
  </si>
  <si>
    <t>Urology &amp; Nephrology</t>
  </si>
  <si>
    <t xml:space="preserve">Sciences vétérinaires </t>
  </si>
  <si>
    <t>Veterinary Sciences</t>
  </si>
  <si>
    <t xml:space="preserve">Virologie </t>
  </si>
  <si>
    <t>Virology</t>
  </si>
  <si>
    <t>Ressources en eau</t>
  </si>
  <si>
    <t>Water Resources</t>
  </si>
  <si>
    <t xml:space="preserve">Zoologie </t>
  </si>
  <si>
    <t>Zoology</t>
  </si>
  <si>
    <t>Date de Nais.</t>
  </si>
  <si>
    <t>Structure de rattachement</t>
  </si>
  <si>
    <t>Grade</t>
  </si>
  <si>
    <t>Dernier diplôme</t>
  </si>
  <si>
    <t>Professeur</t>
  </si>
  <si>
    <t>Maitre de Conférence A</t>
  </si>
  <si>
    <t>MCA</t>
  </si>
  <si>
    <t>Maitre de Conférence B</t>
  </si>
  <si>
    <t>MCB</t>
  </si>
  <si>
    <t>Maitre Assistant A</t>
  </si>
  <si>
    <t>MAA</t>
  </si>
  <si>
    <t>Maitre Assistant B</t>
  </si>
  <si>
    <t>MAB</t>
  </si>
  <si>
    <t>Doctorant</t>
  </si>
  <si>
    <t>Dernier diplôme obtenu</t>
  </si>
  <si>
    <t>Doctorat d'Etat</t>
  </si>
  <si>
    <t>Doctorat</t>
  </si>
  <si>
    <t>Magister</t>
  </si>
  <si>
    <t>Ecole Nationale Supérieure en Informatique</t>
  </si>
  <si>
    <t>Ecole Nationale Supérieure en Sciences et Technologie du Sport</t>
  </si>
  <si>
    <t>Ecole Nationale Supérieure en Statistique et en Economie Appliquée</t>
  </si>
  <si>
    <t xml:space="preserve">Institut National de la Poste et des TIC </t>
  </si>
  <si>
    <t>Institut National des Télécommunications et des Technologies de l'Information et de la Communication -Oran</t>
  </si>
  <si>
    <t>N°</t>
  </si>
  <si>
    <t>Classification des branches scientifiques</t>
  </si>
  <si>
    <t xml:space="preserve">N° Arrêté  </t>
  </si>
  <si>
    <t>Prof.</t>
  </si>
  <si>
    <t>Intitulé de l'équipe</t>
  </si>
  <si>
    <t>Acronyme de l'équipe</t>
  </si>
  <si>
    <t>Chef d'équipe</t>
  </si>
  <si>
    <t>Master</t>
  </si>
  <si>
    <t xml:space="preserve">  Établissement de rattachement de l’entité de recherche</t>
  </si>
  <si>
    <t xml:space="preserve">  Intitulé complet de l’entité de recherche</t>
  </si>
  <si>
    <t>Intitulé en langue nationale</t>
  </si>
  <si>
    <t>Direction Générale de la Recherche Scientifique et du Développement Technologique</t>
  </si>
  <si>
    <t xml:space="preserve">  Classement thématique de l'entité de recherche</t>
  </si>
  <si>
    <t xml:space="preserve">  Coordonnées de l'entité de recherche :</t>
  </si>
  <si>
    <t>Personnels de soutien</t>
  </si>
  <si>
    <t xml:space="preserve">Signature et cachet </t>
  </si>
  <si>
    <t>du directeur du laboratoire</t>
  </si>
  <si>
    <t>Logo</t>
  </si>
  <si>
    <t>Nom et Prénom</t>
  </si>
  <si>
    <t xml:space="preserve">Nombre de chercheurs hors établissement </t>
  </si>
  <si>
    <t xml:space="preserve">Nombre de chercheurs de l'établissement </t>
  </si>
  <si>
    <t>Nombre d'équipes</t>
  </si>
  <si>
    <t xml:space="preserve">  Effectif de l'entité de recherche</t>
  </si>
  <si>
    <t xml:space="preserve">  Directeur de l'entité de recherche</t>
  </si>
  <si>
    <t xml:space="preserve">  Liste exhaustive des doctorants membres de l'équipe</t>
  </si>
  <si>
    <t>Libellé établissement</t>
  </si>
  <si>
    <t>Abréviation</t>
  </si>
  <si>
    <t>U. Skikda</t>
  </si>
  <si>
    <t>U. Guelma</t>
  </si>
  <si>
    <t>U. Jijel</t>
  </si>
  <si>
    <t>U. Mostaganem</t>
  </si>
  <si>
    <t>Université 8 Mai 1945 de Guelma</t>
  </si>
  <si>
    <t>U. Tlemcen</t>
  </si>
  <si>
    <t>U. Adrar</t>
  </si>
  <si>
    <t>U. Laghouat</t>
  </si>
  <si>
    <t>U. Annaba</t>
  </si>
  <si>
    <t>U. Alger-1-</t>
  </si>
  <si>
    <t>U. Béchar</t>
  </si>
  <si>
    <t>U. Bordj Bou Arreridj</t>
  </si>
  <si>
    <t>U. Bouira</t>
  </si>
  <si>
    <t>U. Constantine-2-</t>
  </si>
  <si>
    <t>U. Constantine-3-</t>
  </si>
  <si>
    <t>U. Ghardaia</t>
  </si>
  <si>
    <t>U. Khemis Miliana</t>
  </si>
  <si>
    <t>U. Khenchela</t>
  </si>
  <si>
    <t>U. Mascara</t>
  </si>
  <si>
    <t>U. M'sila</t>
  </si>
  <si>
    <t>U. Sétif-2-</t>
  </si>
  <si>
    <t>U. Souk Ahras</t>
  </si>
  <si>
    <t>U. El Oued</t>
  </si>
  <si>
    <t>U. STHB</t>
  </si>
  <si>
    <t>U. STO</t>
  </si>
  <si>
    <t>U. Sc. Islamiques Constantine</t>
  </si>
  <si>
    <t>U. Sidi Bel Abbès</t>
  </si>
  <si>
    <t>U. Sétif-1-</t>
  </si>
  <si>
    <t>U. Chlef</t>
  </si>
  <si>
    <t>U. Tiaret</t>
  </si>
  <si>
    <t>U. Ouargla</t>
  </si>
  <si>
    <t>U. Oum El Bouaghi</t>
  </si>
  <si>
    <t>U. Tébessa</t>
  </si>
  <si>
    <t>U. Blida-2-</t>
  </si>
  <si>
    <t>U. Constantine-1-</t>
  </si>
  <si>
    <t>U. Boumerdès</t>
  </si>
  <si>
    <t>U. Biskra</t>
  </si>
  <si>
    <t>U. Tizi Ouzou</t>
  </si>
  <si>
    <t>U. Saida</t>
  </si>
  <si>
    <t>U. Médéa</t>
  </si>
  <si>
    <t>U. Djelfa</t>
  </si>
  <si>
    <t>U. Blida-1-</t>
  </si>
  <si>
    <t>Fax</t>
  </si>
  <si>
    <t>Physics and Astronomy</t>
  </si>
  <si>
    <t>Earth and Planetary Sciences</t>
  </si>
  <si>
    <t>Environmental Science</t>
  </si>
  <si>
    <t>Materials Science</t>
  </si>
  <si>
    <t>Energy</t>
  </si>
  <si>
    <t>Chemical Engineering</t>
  </si>
  <si>
    <t>Computer Science</t>
  </si>
  <si>
    <t>Dentistry</t>
  </si>
  <si>
    <t>Health Professions</t>
  </si>
  <si>
    <t>Medicine</t>
  </si>
  <si>
    <t>veterinary</t>
  </si>
  <si>
    <t>Social Sciences</t>
  </si>
  <si>
    <t>Economics, Econometrics and Finance</t>
  </si>
  <si>
    <t>Business, Management and Accounting</t>
  </si>
  <si>
    <t>Decision Sciences</t>
  </si>
  <si>
    <t>Arts and Humanities</t>
  </si>
  <si>
    <t>Agricultural and Biological Sciences</t>
  </si>
  <si>
    <t>Biochemistry, Genetics and Molecular Biology</t>
  </si>
  <si>
    <t>Immunology and Microbiology</t>
  </si>
  <si>
    <t>Pharmacology, Toxicology and Pharmaceutics</t>
  </si>
  <si>
    <t>Physique et Astronomie</t>
  </si>
  <si>
    <t>Sciences de l'Environnement</t>
  </si>
  <si>
    <t>Energie</t>
  </si>
  <si>
    <t>Ingénierie</t>
  </si>
  <si>
    <t>Informatique</t>
  </si>
  <si>
    <t>Dentisterie</t>
  </si>
  <si>
    <t>Professions de la Santé</t>
  </si>
  <si>
    <t>Médecine</t>
  </si>
  <si>
    <t>Profession d'Infirmier</t>
  </si>
  <si>
    <t>Sciences Sociales</t>
  </si>
  <si>
    <t>Economie, Econométrie et Finances</t>
  </si>
  <si>
    <t>Commerce, Gestion et Comptabilité</t>
  </si>
  <si>
    <t>Arts et Sciences Humaines</t>
  </si>
  <si>
    <t>Agronomie et Biologie</t>
  </si>
  <si>
    <t>Immunologie et Microbiologie</t>
  </si>
  <si>
    <t>Neurologie</t>
  </si>
  <si>
    <t>Pharmacologie, Toxicologie et Pharmaceutique</t>
  </si>
  <si>
    <t>Sciences Vétérinaires</t>
  </si>
  <si>
    <t>Psychologies</t>
  </si>
  <si>
    <t>Biochimie, Génétique et biologie moléculaire</t>
  </si>
  <si>
    <t>Sciences de la Terre et des Planètes</t>
  </si>
  <si>
    <t>Sciences des Matériaux</t>
  </si>
  <si>
    <t>Génie Chimique</t>
  </si>
  <si>
    <t>Sciences de la Décision</t>
  </si>
  <si>
    <t>Nombre de chercheurs</t>
  </si>
  <si>
    <t>D20</t>
  </si>
  <si>
    <t>D21</t>
  </si>
  <si>
    <t>D22</t>
  </si>
  <si>
    <t>D23</t>
  </si>
  <si>
    <t>D24</t>
  </si>
  <si>
    <t>D25</t>
  </si>
  <si>
    <t>D26</t>
  </si>
  <si>
    <t>D27</t>
  </si>
  <si>
    <t xml:space="preserve">    الجمهوريــة الجزائريــة الديمقراطيــة الشعبيـــة</t>
  </si>
  <si>
    <t xml:space="preserve">Ministère de l’Enseignement Supérieur et de la Recherche Scientifique   </t>
  </si>
  <si>
    <t xml:space="preserve">1. Identification du laboratoire ou de l'unité de recherche   </t>
  </si>
  <si>
    <t xml:space="preserve">                                                         (وصف موضوع البحث للفرقة (400 كلمة</t>
  </si>
  <si>
    <t>Universités</t>
  </si>
  <si>
    <t>Université de la Formation Continue</t>
  </si>
  <si>
    <t>U. Formation Continue</t>
  </si>
  <si>
    <t>Ecoles Nationales Supérieures</t>
  </si>
  <si>
    <t>ENS-TP ex ENTP</t>
  </si>
  <si>
    <t>Ecole Nationale Polytechnique</t>
  </si>
  <si>
    <t>ENS-Agro. ex INA</t>
  </si>
  <si>
    <t>ENS-SCF ex ESC</t>
  </si>
  <si>
    <t>ENS-SEA ex INPS</t>
  </si>
  <si>
    <t>ENS-Archit. ex EPAU</t>
  </si>
  <si>
    <t>ENS-Vétérinaires</t>
  </si>
  <si>
    <t>ENS-H Blida</t>
  </si>
  <si>
    <t>ESI ex-INI</t>
  </si>
  <si>
    <t>EHEC</t>
  </si>
  <si>
    <t>ENP Oran ex Enset</t>
  </si>
  <si>
    <t>Ecole Nationale Supérieure de Management</t>
  </si>
  <si>
    <t>ENS-Management</t>
  </si>
  <si>
    <t>Ecole Nationale Supérieure des Sciences de la Mer et de l'Aménagement du Littoral</t>
  </si>
  <si>
    <t>Ecole Nationale Supérieure de Technologie</t>
  </si>
  <si>
    <t>Ecole Nationale Supérieure de Journalisme et des Sciences de l'Information</t>
  </si>
  <si>
    <t>ENS-JSI</t>
  </si>
  <si>
    <t>Ecole Nationale Supérieure de Sciences Politiques</t>
  </si>
  <si>
    <t>ENP Constantine</t>
  </si>
  <si>
    <t>Ecoles Normales Supérieures</t>
  </si>
  <si>
    <t>Ens Kouba</t>
  </si>
  <si>
    <t>Ens Constantine</t>
  </si>
  <si>
    <t>Ens Bouzaréah</t>
  </si>
  <si>
    <t>Ens Laghouat</t>
  </si>
  <si>
    <t>Ecole Normale Supérieure d'Enseignement Technologique de Skikda</t>
  </si>
  <si>
    <t>Ens Skikda</t>
  </si>
  <si>
    <t>Ecoles Préparatoires</t>
  </si>
  <si>
    <t>EPSE Alger</t>
  </si>
  <si>
    <t>Centres Universitaires</t>
  </si>
  <si>
    <t>CU. Tamanrasset</t>
  </si>
  <si>
    <t>CU. Mila</t>
  </si>
  <si>
    <t>CU. Rélizane</t>
  </si>
  <si>
    <t>CU. Tissemsilt</t>
  </si>
  <si>
    <t>CU. El Bayadh</t>
  </si>
  <si>
    <t>CU. Tindouf</t>
  </si>
  <si>
    <t>CU. Illizi</t>
  </si>
  <si>
    <t>Centres de recherche MESRS</t>
  </si>
  <si>
    <t>Centre de Recherche sur l'Information Scientifique et Technique</t>
  </si>
  <si>
    <t>CERIST</t>
  </si>
  <si>
    <t>Centre de Recherche en Economie Appliquée pour le développement</t>
  </si>
  <si>
    <t>CREAD</t>
  </si>
  <si>
    <t>Centre de Développement des Energies Renouvelables</t>
  </si>
  <si>
    <t>CDER</t>
  </si>
  <si>
    <t>Centre de Développement des Technologies Avancées</t>
  </si>
  <si>
    <t>CDTA</t>
  </si>
  <si>
    <t>Centre de Recherche Scientifique et Technique sur le Développement de la Langue Arabe</t>
  </si>
  <si>
    <t>CRSTDLA</t>
  </si>
  <si>
    <t>Centre de Recherche Scientifique et Technique sur les Régions Arides</t>
  </si>
  <si>
    <t>CRSTRA</t>
  </si>
  <si>
    <t>Centre de Recherche en Anthropologie Sociale et Culturelle</t>
  </si>
  <si>
    <t>CRASC</t>
  </si>
  <si>
    <t xml:space="preserve">Centre de Recherche Scientifique et Technique en Analyses Physico – Chimiques </t>
  </si>
  <si>
    <t>CRAPC</t>
  </si>
  <si>
    <t>Centre de Recherche Scientifique et Technique en Soudage et Contrôle</t>
  </si>
  <si>
    <t>Centre de Recherche en Biotechnologie Constantine</t>
  </si>
  <si>
    <t>CRB. Constantine</t>
  </si>
  <si>
    <t>Centre de Recherche en Technologie des Semi-conducteurs pour l'Energétique</t>
  </si>
  <si>
    <t>CRTSE</t>
  </si>
  <si>
    <t>Centres de recherche HORS MESRS</t>
  </si>
  <si>
    <t>Centre d’Etude et de Services Technologiques de l’Industrie des Matériaux de Construction</t>
  </si>
  <si>
    <t>CETIM</t>
  </si>
  <si>
    <t xml:space="preserve">Centre d’Etude Maghrébines </t>
  </si>
  <si>
    <t>CEMA</t>
  </si>
  <si>
    <t>Centre de Recherche d’Exploitation des Matériaux</t>
  </si>
  <si>
    <t>CREM</t>
  </si>
  <si>
    <t>Centre de Recherche en Astronomie, Astrophysique et Géophysique</t>
  </si>
  <si>
    <t>CRAAG</t>
  </si>
  <si>
    <t>Centre de Recherche Nucléaire d'Alger</t>
  </si>
  <si>
    <t>CRNA</t>
  </si>
  <si>
    <t>Centre de Recherche Nucléaire de Birine</t>
  </si>
  <si>
    <t>CRNB</t>
  </si>
  <si>
    <t>Centre de Recherche Nucléaire de Draria</t>
  </si>
  <si>
    <t>CRND</t>
  </si>
  <si>
    <t>Centre de Recherche Nucléaire de Tamanrasset</t>
  </si>
  <si>
    <t>CRNT</t>
  </si>
  <si>
    <t>Centre National d'Etudes et de Recherches Intégrées du Bâtiment</t>
  </si>
  <si>
    <t>CNERIB</t>
  </si>
  <si>
    <t>Centre Nationale d’Etude et d’Analyse pour la Planification</t>
  </si>
  <si>
    <t>CENAP</t>
  </si>
  <si>
    <t>Centre Nationale de Recherche Appliquée en Genie Parasismique</t>
  </si>
  <si>
    <t>CGS</t>
  </si>
  <si>
    <t>Centre Nationale de Recherche en Archéologie</t>
  </si>
  <si>
    <t>CNRA</t>
  </si>
  <si>
    <t>Centre Nationale de Recherche en Préhistoriques, Antropologiques et Historiques</t>
  </si>
  <si>
    <t xml:space="preserve">CNRPAH </t>
  </si>
  <si>
    <t>Centre Nationale de Recherche et Développement pour la Pèche et l’Aquaculture</t>
  </si>
  <si>
    <t>CNRDPA</t>
  </si>
  <si>
    <t>Centre Nationale des Techniques Spatiales</t>
  </si>
  <si>
    <t>CNTS</t>
  </si>
  <si>
    <t>Centre Nationale Etude et de Recherche sur le Mouvement Nationale et la Révolution du 1er Novembre 1954</t>
  </si>
  <si>
    <t>CNERMN54</t>
  </si>
  <si>
    <t>Ecole Nationale Supérieure Maritime</t>
  </si>
  <si>
    <t>IS Maritime Bousmail</t>
  </si>
  <si>
    <t>INPTIC</t>
  </si>
  <si>
    <t>Institut National de la Recherche Forestière</t>
  </si>
  <si>
    <t>INRF</t>
  </si>
  <si>
    <t>Institut National de Recherche Agronomique</t>
  </si>
  <si>
    <t>INRAA</t>
  </si>
  <si>
    <t>Institut National de Recherche en Education</t>
  </si>
  <si>
    <t>INRE</t>
  </si>
  <si>
    <t>INTTIC Oran ex-ITO</t>
  </si>
  <si>
    <t>Agences de Recherche</t>
  </si>
  <si>
    <t>Agence Thématique de Recherche en Sciences de la Sante</t>
  </si>
  <si>
    <t>ATRSS</t>
  </si>
  <si>
    <t>Agence Thématique de Recherche en Sciences et Technologie</t>
  </si>
  <si>
    <t>ATRST</t>
  </si>
  <si>
    <t>Agence Nationale de Valorisation des Résultat de la Recherche et du Développement technologique</t>
  </si>
  <si>
    <t>ANVREDET</t>
  </si>
  <si>
    <t>Agence Thématique de Recherche en Sciences de la Nature et de la Vie</t>
  </si>
  <si>
    <t>ATRSNV</t>
  </si>
  <si>
    <t>Agence Thématique de Recherche en Sciences Sociales et Humaines</t>
  </si>
  <si>
    <t>ATRSSH</t>
  </si>
  <si>
    <t>Agence Thématique en Biotechnologie et en Sciences Agroalimentaires</t>
  </si>
  <si>
    <t>ATBSA</t>
  </si>
  <si>
    <t>لقب واسم مديرالمخبر</t>
  </si>
  <si>
    <t>لقب واسم المديرالسابق للمخبر</t>
  </si>
  <si>
    <t>Nombre de chercheurs associés</t>
  </si>
  <si>
    <t>Site web de l'équipe</t>
  </si>
  <si>
    <t>رئيس فرقة البحث</t>
  </si>
  <si>
    <t xml:space="preserve">اللقب والإسم </t>
  </si>
  <si>
    <t>M./
Mme</t>
  </si>
  <si>
    <t>Email actif</t>
  </si>
  <si>
    <t>Inscrit depuis (Mois/Année)</t>
  </si>
  <si>
    <t>عنوان فرقة البحث</t>
  </si>
  <si>
    <t>Doc. d'Etat</t>
  </si>
  <si>
    <t>MAB, Doc.</t>
  </si>
  <si>
    <t>MAA, Doc.</t>
  </si>
  <si>
    <t>Pr.</t>
  </si>
  <si>
    <t>Doc.</t>
  </si>
  <si>
    <t xml:space="preserve">  Identification de l'équipe</t>
  </si>
  <si>
    <t xml:space="preserve">         2. Présentation de l'Equipe 1</t>
  </si>
  <si>
    <t>Site Web de l'équipe</t>
  </si>
  <si>
    <t>Nom et Prénom du Directeur</t>
  </si>
  <si>
    <t>Précédent Directeur</t>
  </si>
  <si>
    <t>Date de création</t>
  </si>
  <si>
    <t>Site Web</t>
  </si>
  <si>
    <t>Domaine(s)</t>
  </si>
  <si>
    <t>Télephone Fixe/Mobile actif</t>
  </si>
  <si>
    <t>Date de nomination</t>
  </si>
  <si>
    <t>Logo de 
d'Equipe</t>
  </si>
  <si>
    <t>/</t>
  </si>
  <si>
    <t xml:space="preserve">A Mesdames et Messieurs les chefs d’établissements 
d’enseignement et de formation supérieurs.
</t>
  </si>
  <si>
    <t>Il est recommandé de renseigner le fichier en tenant compte des orientations suivantes :</t>
  </si>
  <si>
    <t>DESM</t>
  </si>
  <si>
    <t>DEMS</t>
  </si>
  <si>
    <t xml:space="preserve">        Vous êtres invité à lire l'annexe.</t>
  </si>
  <si>
    <t>Diplôme d’Etude Médicale Spéciale</t>
  </si>
  <si>
    <t>Doctorat en Sciences Médicales</t>
  </si>
  <si>
    <t>Ecole Normale Supérieure de Mostaganem</t>
  </si>
  <si>
    <t>Ens Mostaganem</t>
  </si>
  <si>
    <r>
      <rPr>
        <b/>
        <sz val="12"/>
        <color theme="1"/>
        <rFont val="Times New Roman"/>
        <family val="1"/>
      </rPr>
      <t>1-</t>
    </r>
    <r>
      <rPr>
        <sz val="12"/>
        <color theme="1"/>
        <rFont val="Times New Roman"/>
        <family val="1"/>
      </rPr>
      <t xml:space="preserve"> Vérifier que le laboratoire est composé de quatre (04) équipes de recherche ou plus et l’unité est composée de huit (08) équipes de recherche ou plus (les doctorants n’ayant pas de laboratoire d’affiliation, sont intégrés de droit dans les laboratoires de leurs directeurs de thèses et figurent dans la composante humaine de ce laboratoire).</t>
    </r>
  </si>
  <si>
    <r>
      <rPr>
        <b/>
        <sz val="12"/>
        <color theme="1"/>
        <rFont val="Times New Roman"/>
        <family val="1"/>
      </rPr>
      <t>2-</t>
    </r>
    <r>
      <rPr>
        <sz val="12"/>
        <color theme="1"/>
        <rFont val="Times New Roman"/>
        <family val="1"/>
      </rPr>
      <t xml:space="preserve"> L’équipe de recherche doit avoir impérativement, au moins, un projet en cours d’exécution parmi les projets de recherche prévus par la réglementation en vigueur, tels que:
                          a. Projet de recherche international multilatéral,
                          b. Projet de recherche international bilatéral,
                          c. Projet de recherche intersectoriel,
                          d. Projet de recherche sectoriel,
                          e. Projet de recherche spécifique : vise, notamment, 
                                             i. le rayonnement de l’établissement, 
                                           ii.  la recherche appliquée et recherche développement, 
                                          iii.  la formation doctorale (regroupe les thèses adossées à l’entité de recherche).
</t>
    </r>
  </si>
  <si>
    <r>
      <rPr>
        <b/>
        <sz val="12"/>
        <color theme="1"/>
        <rFont val="Times New Roman"/>
        <family val="1"/>
      </rPr>
      <t>3-</t>
    </r>
    <r>
      <rPr>
        <sz val="12"/>
        <color theme="1"/>
        <rFont val="Times New Roman"/>
        <family val="1"/>
      </rPr>
      <t xml:space="preserve"> L’équipe de recherche est composée de trois (03) chercheurs au minimum.</t>
    </r>
  </si>
  <si>
    <r>
      <rPr>
        <b/>
        <sz val="12"/>
        <color theme="1"/>
        <rFont val="Times New Roman"/>
        <family val="1"/>
      </rPr>
      <t>4-</t>
    </r>
    <r>
      <rPr>
        <sz val="12"/>
        <color theme="1"/>
        <rFont val="Times New Roman"/>
        <family val="1"/>
      </rPr>
      <t xml:space="preserve"> Le chef d’équipe doit être de rang magistral et habilité à diriger une recherche (avoir le grade de Prof. ou MCA) si l’entité a plus de 02 années d’existence.</t>
    </r>
  </si>
  <si>
    <r>
      <rPr>
        <b/>
        <sz val="12"/>
        <color theme="1"/>
        <rFont val="Times New Roman"/>
        <family val="1"/>
      </rPr>
      <t>5-</t>
    </r>
    <r>
      <rPr>
        <sz val="12"/>
        <color theme="1"/>
        <rFont val="Times New Roman"/>
        <family val="1"/>
      </rPr>
      <t xml:space="preserve"> Le laboratoire doit regrouper au moins douze (12) chercheurs permanents exerçant au sein de l’établissement. L’unité doit regrouper au moins vingt quatre (24) chercheurs permanents exerçant au sein de l’établissement.</t>
    </r>
  </si>
  <si>
    <r>
      <rPr>
        <b/>
        <sz val="12"/>
        <color theme="1"/>
        <rFont val="Times New Roman"/>
        <family val="1"/>
      </rPr>
      <t>6-</t>
    </r>
    <r>
      <rPr>
        <sz val="12"/>
        <color theme="1"/>
        <rFont val="Times New Roman"/>
        <family val="1"/>
      </rPr>
      <t xml:space="preserve"> Sont considérés comme chercheurs permanents dans l’entité : 
                          a. les enseignants chercheurs titulaires de l’établissement de rattachement du laboratoire,
                          b. les doctorants de l’ancien régime (1998) inscrits au sein de l’établissement de rattachement du laboratoire, 
                          c. les doctorants du système LMD inscrits au sein de l’établissement de rattachement du laboratoire.
</t>
    </r>
  </si>
  <si>
    <r>
      <rPr>
        <b/>
        <sz val="12"/>
        <color theme="1"/>
        <rFont val="Times New Roman"/>
        <family val="1"/>
      </rPr>
      <t>7-</t>
    </r>
    <r>
      <rPr>
        <sz val="12"/>
        <color theme="1"/>
        <rFont val="Times New Roman"/>
        <family val="1"/>
      </rPr>
      <t xml:space="preserve"> Si le laboratoire rempli la condition minimale de 12 chercheurs permanents (et 24 chercheurs pour l’unité), les chercheurs exerçant dans d’autres établissements universitaires sont considérés comme chercheurs permanents hors établissement dans le respect du principe de mono-appartenance à un seul laboratoire de recherche. </t>
    </r>
  </si>
  <si>
    <r>
      <rPr>
        <b/>
        <sz val="12"/>
        <color theme="1"/>
        <rFont val="Times New Roman"/>
        <family val="1"/>
      </rPr>
      <t>8-</t>
    </r>
    <r>
      <rPr>
        <sz val="12"/>
        <color theme="1"/>
        <rFont val="Times New Roman"/>
        <family val="1"/>
      </rPr>
      <t xml:space="preserve"> Le chercheur de rang magistral habilité (Prof. ou MCA) affilié à un laboratoire, en tant que chef d’équipe, peut être considéré comme chercheur associé dans un autre laboratoire et doit avoir d’autres doctorants ou chercheurs comme membres.
</t>
    </r>
  </si>
  <si>
    <t>IP</t>
  </si>
  <si>
    <t>INTTIC</t>
  </si>
  <si>
    <t>INSM</t>
  </si>
  <si>
    <t>Institut Pasteur</t>
  </si>
  <si>
    <t>INFS/STS Dely Brahim</t>
  </si>
  <si>
    <t>U. Oran-1-</t>
  </si>
  <si>
    <t>U. Oran-2-</t>
  </si>
  <si>
    <t>U. Batna-1-</t>
  </si>
  <si>
    <t>U. Batna-2-</t>
  </si>
  <si>
    <t>CRTI (ex CSC)</t>
  </si>
  <si>
    <t xml:space="preserve">Remplir obligatoirement tous les champs </t>
  </si>
  <si>
    <t>Intitulé du Projet</t>
  </si>
  <si>
    <t>Type</t>
  </si>
  <si>
    <t>Porteur de projet</t>
  </si>
  <si>
    <t>Nom et Prénom du membre de l'équipe</t>
  </si>
  <si>
    <t xml:space="preserve">  Classement thématique de l'équipe                                      </t>
  </si>
  <si>
    <t xml:space="preserve">  Description scientifique du programme de recherche de l’équipe (150 et 200 mots)</t>
  </si>
  <si>
    <t xml:space="preserve">  Mots clés (entre 5 et 10 mots)</t>
  </si>
  <si>
    <t>Période (Début_Fin) du projet</t>
  </si>
  <si>
    <t xml:space="preserve">  التعريف بالفرقة</t>
  </si>
  <si>
    <t xml:space="preserve">  التصنيف الموضوعاتي للفرقة </t>
  </si>
  <si>
    <t xml:space="preserve">  الكلمات المفتاحية (بين 5 و10 كلمات) </t>
  </si>
  <si>
    <t xml:space="preserve">(وصف علمي لبرنامج بحث الفرقة ( 150 و200 كلمة  </t>
  </si>
  <si>
    <t xml:space="preserve">  Les projets de recherche en cours d'exécution (en cours d'exécution au 31/12/2018)</t>
  </si>
  <si>
    <t xml:space="preserve">  مشاريع وبرامج البحث الحالية</t>
  </si>
  <si>
    <t xml:space="preserve">  القائمة المفصلة لطلبة الدكتوراه أعضاء الفرقة</t>
  </si>
  <si>
    <r>
      <rPr>
        <b/>
        <i/>
        <u val="double"/>
        <sz val="11"/>
        <color theme="9" tint="-0.249977111117893"/>
        <rFont val="Times New Roman"/>
        <family val="1"/>
      </rPr>
      <t>NB :</t>
    </r>
    <r>
      <rPr>
        <b/>
        <i/>
        <sz val="11"/>
        <color theme="9" tint="-0.249977111117893"/>
        <rFont val="Times New Roman"/>
        <family val="1"/>
      </rPr>
      <t xml:space="preserve"> Remplir autant de feuilles Excel que d'équipes.</t>
    </r>
  </si>
  <si>
    <t>Maitre Assistant A, Doctorant</t>
  </si>
  <si>
    <t>Maitre Assistant B, Doctorant</t>
  </si>
  <si>
    <t>Directeur de Recherche</t>
  </si>
  <si>
    <t>DR</t>
  </si>
  <si>
    <t>Maitre de Recherche A</t>
  </si>
  <si>
    <t>MRA</t>
  </si>
  <si>
    <t>Maitre de Recherche B</t>
  </si>
  <si>
    <t>MRB</t>
  </si>
  <si>
    <t>Chargé de Recherche</t>
  </si>
  <si>
    <t>CR</t>
  </si>
  <si>
    <t>Attaché de Recherche, Doctorant</t>
  </si>
  <si>
    <t>AR, Doc.</t>
  </si>
  <si>
    <t>Attaché de Recherche</t>
  </si>
  <si>
    <t>AR</t>
  </si>
  <si>
    <t>A</t>
  </si>
  <si>
    <t>B</t>
  </si>
  <si>
    <t>C</t>
  </si>
  <si>
    <t>D</t>
  </si>
  <si>
    <t>E1</t>
  </si>
  <si>
    <t>E2</t>
  </si>
  <si>
    <t>E3</t>
  </si>
  <si>
    <t>E4</t>
  </si>
  <si>
    <t>Habilitation</t>
  </si>
  <si>
    <t>Licence</t>
  </si>
  <si>
    <t>A_Grade</t>
  </si>
  <si>
    <t>A_Type</t>
  </si>
  <si>
    <t>A l’Université</t>
  </si>
  <si>
    <t xml:space="preserve">  Liste exhaustive des membres de l’équipe par grades</t>
  </si>
  <si>
    <t>القائمة المفصلة لأعضاء الفرقة حسب الرتبة</t>
  </si>
  <si>
    <t xml:space="preserve">U. Alger-2- </t>
  </si>
  <si>
    <t xml:space="preserve">U. Alger-3- </t>
  </si>
  <si>
    <t>Université du 20 Août 1955 de Skikda</t>
  </si>
  <si>
    <t>U. El Tarf</t>
  </si>
  <si>
    <t>U. Béjaia</t>
  </si>
  <si>
    <t>Université d'Adrar  « Ahmed Draya »</t>
  </si>
  <si>
    <t>Université de Chlef  « Hassiba Benbouali »</t>
  </si>
  <si>
    <t>Université de Laghouat  « Amar Telidji  »</t>
  </si>
  <si>
    <t>Université de Oum El Bouaghi  « Larbi Ben M'hidi »</t>
  </si>
  <si>
    <t>Université de Batna -1-  « El Hadj Lakhdar »</t>
  </si>
  <si>
    <t>Université de Batna -2-  « Mustapha Ben Boulaid »</t>
  </si>
  <si>
    <t>Université de Béjaia  « Abderrahmane Mira  »</t>
  </si>
  <si>
    <t>Université de Biskra  « Mohamed Khider »</t>
  </si>
  <si>
    <t>Université de Béchar  « Mohamed Tahri »</t>
  </si>
  <si>
    <t>Université de Blida -1-  « Saâd Dahlab »</t>
  </si>
  <si>
    <t>Université de Blida -2-  « Lounici Ali »</t>
  </si>
  <si>
    <t>Université de Bouira  « Akli Mohand Oulhadj »</t>
  </si>
  <si>
    <t>Université de Tébessa  « Larbi Tébessi »</t>
  </si>
  <si>
    <t>Université de Tlemcen  « Abou bekr Belkaid »</t>
  </si>
  <si>
    <t>Université de Tiaret  « Ibn Khaldoun »</t>
  </si>
  <si>
    <t>Université de Tizi Ouzou  « Mouloud Maameri »</t>
  </si>
  <si>
    <t>Université d'Alger -1-  « Benyoucef Benkhedda »</t>
  </si>
  <si>
    <t>Université d'Alger -2-  « Abou Elkacem Saad Allah »</t>
  </si>
  <si>
    <t>Université d'Alger -3-  « Brahim Soltane Chaibout »</t>
  </si>
  <si>
    <t>Université des Sciences et de la Technologie  « Houari Boumediène »</t>
  </si>
  <si>
    <t>Université de Djelfa  « Ziane Achour »</t>
  </si>
  <si>
    <t>Université de Jijel  « Mohammed Seddik Ben Yahia »</t>
  </si>
  <si>
    <t>Université de Sétif -1-  « Ferhat Abbes »</t>
  </si>
  <si>
    <t>Université de Sétif -2-  « Mohamed Lamine Debaghine »</t>
  </si>
  <si>
    <t>Université de Saida  « Tahar Moulay »</t>
  </si>
  <si>
    <t>Université de Sidi Bel Abbès  « Djilali Liabès »</t>
  </si>
  <si>
    <t>Université d'Annaba  « Badji Mokhtar »</t>
  </si>
  <si>
    <t>Université de Constantine -1-  « Frères Mentouri »</t>
  </si>
  <si>
    <t>Université de Constantine -2-  « Abdelhamid Mehri  »</t>
  </si>
  <si>
    <t>Université de Constantine -3-  « Salah Boubnider »</t>
  </si>
  <si>
    <t>Université des Sciences Islamiques de Constantine  « Emir Abdelkader »</t>
  </si>
  <si>
    <t>Université de Médéa  « Yahia Farès »</t>
  </si>
  <si>
    <t>Université de Mostaganem  « Abdelhamid Ibn Badis »</t>
  </si>
  <si>
    <t>Université de M'sila   « Mohamed Boudiaf  »</t>
  </si>
  <si>
    <t>Université de Mascara  « Mustapha Stambouli »</t>
  </si>
  <si>
    <t>Université de Ouargla  « Kasdi Merbah »</t>
  </si>
  <si>
    <t>Université des Sciences et de la Technologie d'Oran  « Mohamed Boudiaf  »</t>
  </si>
  <si>
    <t>Université d'Oran -1-  « Ahmed Ben Bella »</t>
  </si>
  <si>
    <t>Université d'Oran -2-  « Mohamed Ben Ahmed »</t>
  </si>
  <si>
    <t>Université de Bordj Bou Arréridj  « Mohamed Bachir El Ibrahimi »</t>
  </si>
  <si>
    <t>Université de Boumerdès  « M'hamed Bougara »</t>
  </si>
  <si>
    <t>Université d'El Tarf  « Chadli Bendjedid »</t>
  </si>
  <si>
    <t>Université d'El Oued  « Hamma Lakhdar »</t>
  </si>
  <si>
    <t>Université de Khenchela  « Abbas Laghrour »</t>
  </si>
  <si>
    <t>Université de Souk Ahras  « Mohammed Chérif Messaadia »</t>
  </si>
  <si>
    <t>Université de Khemis Miliana  « Djilali Bounaama »</t>
  </si>
  <si>
    <t xml:space="preserve">Université de Ghardaïa </t>
  </si>
  <si>
    <t>CU. Tipaza</t>
  </si>
  <si>
    <t>Centre universitaire Aflou</t>
  </si>
  <si>
    <t>CU. Aflou</t>
  </si>
  <si>
    <t>CU. Barika</t>
  </si>
  <si>
    <t>CU. Ain Témouchent</t>
  </si>
  <si>
    <t>CU. Naama</t>
  </si>
  <si>
    <t>Centre universitaire de Maghnia</t>
  </si>
  <si>
    <t>CU. Maghnia</t>
  </si>
  <si>
    <t>Centre Universitaire d'Illizi  « Cheikh Amoud Ben Mokhtar »</t>
  </si>
  <si>
    <t>Centre universitaire de Tamanrasset  « Amine Elokkal El Hadj Moussa Eg Akhamouk »</t>
  </si>
  <si>
    <t>Centre Universitaire de Tipaza  « Abdallah Morsli »</t>
  </si>
  <si>
    <t>Centre Universitaire de Mila  « Abdelhafid Boussouf »</t>
  </si>
  <si>
    <t>Centre Universitaire de Barika  « Si El Haouès »</t>
  </si>
  <si>
    <t>Centre Universitaire de Aïn Témouchent  « Belhadj Bouchaib »</t>
  </si>
  <si>
    <t>Centre Universitaire d'El Bayadh  « Nour Bachir »</t>
  </si>
  <si>
    <t>Centre universitaire de Naâma  « Ahmed Salhi »</t>
  </si>
  <si>
    <t>Centre universitaire de Rélizane  « Ahmed Zabana »</t>
  </si>
  <si>
    <t>Centre universitaire de Tindouf  « Ali Kafi »</t>
  </si>
  <si>
    <t>Centre Universitaire de Tissemsilt  « Ahmed ben yahia el-wancharissi »</t>
  </si>
  <si>
    <t>Ens Sétif</t>
  </si>
  <si>
    <t>Ens Bousaâda</t>
  </si>
  <si>
    <t>Ecole Normale Supérieure de Ouargla</t>
  </si>
  <si>
    <t>Ens Ouargla</t>
  </si>
  <si>
    <t>Ecole Normale Supérieure d'Oran</t>
  </si>
  <si>
    <t>Ens Oran</t>
  </si>
  <si>
    <t>Ecole Normale Supérieure de Béchar</t>
  </si>
  <si>
    <t>Ens Béchar</t>
  </si>
  <si>
    <t>Ecole Normale Supérieure de Bousaâda</t>
  </si>
  <si>
    <t>Ecole Normale Supérieure de Bouzaréah  « Cheikh Mubarak Ben Mohamed Brahimi El Mili »</t>
  </si>
  <si>
    <t>Ecole Normale Supérieure de Kouba  « Mohamed Bachir El Ibrahimi »</t>
  </si>
  <si>
    <t>Ecole Normale Supérieure de Laghouat  « Taleb Abderrahmane »</t>
  </si>
  <si>
    <t>Ecole Normale Supérieure de Constantine  « Assia Djebar »</t>
  </si>
  <si>
    <t>Ecole Normale Supérieure de Sétif  « Messaoud Zeghar »</t>
  </si>
  <si>
    <t>Ecole Nationale Polytechnique d'Alger</t>
  </si>
  <si>
    <t>ENP Alger</t>
  </si>
  <si>
    <t>ENS-Biotechnologie Constantine</t>
  </si>
  <si>
    <t>ENS-SP</t>
  </si>
  <si>
    <t>ENS-Technologie</t>
  </si>
  <si>
    <t>ENS-Mine &amp; Métallurgie</t>
  </si>
  <si>
    <t>ENS-SMAL</t>
  </si>
  <si>
    <t>Ecole Supérieure Agronomique de Mostaganem</t>
  </si>
  <si>
    <t>ES-Agro. Mostaganem</t>
  </si>
  <si>
    <t>Ecole Supérieure de Comptabilité et de Finance de Constantine</t>
  </si>
  <si>
    <t>ES-Comptabilité &amp; Finance Constantine</t>
  </si>
  <si>
    <t>Ecole Supérieure de Management de Tlemcen</t>
  </si>
  <si>
    <t>ES-Management Tlemcen</t>
  </si>
  <si>
    <t>Ecole Supérieure d'Economie d'Oran ex EPSECG Oran</t>
  </si>
  <si>
    <t>ES-Economie Oran</t>
  </si>
  <si>
    <t>Ecole Supérieure des Sciences Appliquées d'Alger</t>
  </si>
  <si>
    <t>ES-Sciences Appliquées Alger</t>
  </si>
  <si>
    <t>Ecole Supérieure des Sciences Appliquées de Tlemcen</t>
  </si>
  <si>
    <t>ES-Sc. Appliquées Tlemcen</t>
  </si>
  <si>
    <t>Ecole Supérieure des Sciences Biologiques d' Oran</t>
  </si>
  <si>
    <t>ES-Sc. Biologiques Oran</t>
  </si>
  <si>
    <t>Ecole Supérieure des Sciences de Gestion de Annaba</t>
  </si>
  <si>
    <t>ES-Sc. Gestion Annaba</t>
  </si>
  <si>
    <t>Ecole Supérieure des Sciences de l'Aliment et des Industries Agroalimentaires d'Alger</t>
  </si>
  <si>
    <t>ES-Sc. Aliment&amp;Industries Agroalimentaires Alger</t>
  </si>
  <si>
    <t>Ecole Supérieure des Technologies Industrielles de Annaba</t>
  </si>
  <si>
    <t>ES-Technologies Industrielles Annaba</t>
  </si>
  <si>
    <t>Ecole Supérieure d'Informatique</t>
  </si>
  <si>
    <t>ESI Sidi Bel Abbes</t>
  </si>
  <si>
    <t>Ecole Supérieure en Génie Electrique et Energétique d'Oran</t>
  </si>
  <si>
    <t>Ecole des Hautes Éudes Commerciales  « Boualem Oussedik »</t>
  </si>
  <si>
    <t>Ecole Nationale Polytechnique de Constantine  « Malek Bennabi »</t>
  </si>
  <si>
    <t>Ecole Nationale Polytechnique d'Oran  « Maurice Audin »</t>
  </si>
  <si>
    <t>Ecole Nationale Supérieure Agronomique  « Khalef Abdellah alias Kasdi Merbah »</t>
  </si>
  <si>
    <t>Ecole Nationale Supérieure de Biotechnologie de Constantine  « Tewfik Khaznadar »</t>
  </si>
  <si>
    <t>Ecole Nationale Supérieure des Mines et de la Métallurgie  « Amar Laskri »</t>
  </si>
  <si>
    <t>Ecole Nationale Supérieure des Travaux Publics  « Francis Jeanson »</t>
  </si>
  <si>
    <t>Ecole Nationale Supérieure d'Hydraulique  « Arbaoui Abdellah »</t>
  </si>
  <si>
    <t>Ecole Nationale Supérieure Vétérinaire  « Rabie Bouchama »</t>
  </si>
  <si>
    <t>Ecole Polytechnique d'Architecture et d'Urbanisme  « Hocine Aït Ahmed »</t>
  </si>
  <si>
    <t>Ecole Supérieure de Commerce  « Mouloud Kacem Naït Belkacem »</t>
  </si>
  <si>
    <t>ESG2E Oran</t>
  </si>
  <si>
    <t>Ecole Préparatoire en Sciences Economiques, Commerciales et Sciences de Gestion d'Alger</t>
  </si>
  <si>
    <t>1. Universités</t>
  </si>
  <si>
    <t>2. Centres Universitaires</t>
  </si>
  <si>
    <t>3. Ecoles Normales Supérieures</t>
  </si>
  <si>
    <t>4. Ecoles Nationales Supérieures</t>
  </si>
  <si>
    <t>5. Ecoles Préparatoires</t>
  </si>
  <si>
    <t>Personnel de soutien</t>
  </si>
  <si>
    <t xml:space="preserve"> Grand Domaine</t>
  </si>
  <si>
    <t>Domaine 1</t>
  </si>
  <si>
    <t>Domaine 2</t>
  </si>
  <si>
    <t>Per. de soutien</t>
  </si>
  <si>
    <t>Dernier_Dip_obt</t>
  </si>
  <si>
    <t>Mr.</t>
  </si>
  <si>
    <t>Mme</t>
  </si>
  <si>
    <t>Melle</t>
  </si>
  <si>
    <t>Date arrété</t>
  </si>
  <si>
    <t xml:space="preserve">N° </t>
  </si>
  <si>
    <t>Grade de recherche</t>
  </si>
  <si>
    <t>Grands Domaine</t>
  </si>
  <si>
    <t>Domaines</t>
  </si>
  <si>
    <t>Sexe</t>
  </si>
  <si>
    <t>Structure_Doctorat</t>
  </si>
  <si>
    <t>****Universités***</t>
  </si>
  <si>
    <t>***Centres Universitaires***</t>
  </si>
  <si>
    <t>***Ecoles Normales Supérieures***</t>
  </si>
  <si>
    <t>***Ecoles Nationales Supérieures***</t>
  </si>
  <si>
    <t>***Ecoles Préparatoires***</t>
  </si>
  <si>
    <t>***Autres***</t>
  </si>
  <si>
    <t>INFS/STS</t>
  </si>
  <si>
    <t>GD1 : Chimie</t>
  </si>
  <si>
    <t>GD2 : Sciences de la terre et de l’univers</t>
  </si>
  <si>
    <t>GD3 : Sciences pour l’ingénieur</t>
  </si>
  <si>
    <t>GD4 : Sciences humaines et arts</t>
  </si>
  <si>
    <t>GD5 : Sciences de la nature et de la vie</t>
  </si>
  <si>
    <t>GD6 : Sciences mathématiques et leurs interactions</t>
  </si>
  <si>
    <t>GD7 : Sciences de la physique</t>
  </si>
  <si>
    <t>GD8 : Sciences sociales</t>
  </si>
  <si>
    <t>GD9 : Multidisciplinaire</t>
  </si>
  <si>
    <t>Grand_Domaine</t>
  </si>
  <si>
    <t>Grand_Dom</t>
  </si>
  <si>
    <r>
      <rPr>
        <b/>
        <sz val="12"/>
        <color rgb="FFFF0000"/>
        <rFont val="Times New Roman"/>
        <family val="1"/>
      </rPr>
      <t xml:space="preserve">A  : </t>
    </r>
    <r>
      <rPr>
        <b/>
        <sz val="12"/>
        <color theme="1"/>
        <rFont val="Times New Roman"/>
        <family val="1"/>
      </rPr>
      <t xml:space="preserve">Projets de Recherche Internationaux Multilatéraux.
</t>
    </r>
    <r>
      <rPr>
        <b/>
        <sz val="12"/>
        <color rgb="FFFF0000"/>
        <rFont val="Times New Roman"/>
        <family val="1"/>
      </rPr>
      <t xml:space="preserve">B  : </t>
    </r>
    <r>
      <rPr>
        <b/>
        <sz val="12"/>
        <color theme="1"/>
        <rFont val="Times New Roman"/>
        <family val="1"/>
      </rPr>
      <t xml:space="preserve">Projets de Recherche Internationaux Bilatéraux.
</t>
    </r>
    <r>
      <rPr>
        <b/>
        <sz val="12"/>
        <color rgb="FFFF0000"/>
        <rFont val="Times New Roman"/>
        <family val="1"/>
      </rPr>
      <t xml:space="preserve">C  : </t>
    </r>
    <r>
      <rPr>
        <b/>
        <sz val="12"/>
        <color theme="1"/>
        <rFont val="Times New Roman"/>
        <family val="1"/>
      </rPr>
      <t xml:space="preserve">Projets de Recherche Intersectoriels.
</t>
    </r>
    <r>
      <rPr>
        <b/>
        <sz val="12"/>
        <color rgb="FFFF0000"/>
        <rFont val="Times New Roman"/>
        <family val="1"/>
      </rPr>
      <t xml:space="preserve">D  : </t>
    </r>
    <r>
      <rPr>
        <b/>
        <sz val="12"/>
        <color theme="1"/>
        <rFont val="Times New Roman"/>
        <family val="1"/>
      </rPr>
      <t xml:space="preserve">Projets de Recherche Sectoriels.
</t>
    </r>
    <r>
      <rPr>
        <b/>
        <sz val="12"/>
        <color rgb="FFFF0000"/>
        <rFont val="Times New Roman"/>
        <family val="1"/>
      </rPr>
      <t/>
    </r>
  </si>
  <si>
    <r>
      <rPr>
        <b/>
        <sz val="12"/>
        <color rgb="FFFF0000"/>
        <rFont val="Times New Roman"/>
        <family val="1"/>
      </rPr>
      <t xml:space="preserve">E: </t>
    </r>
    <r>
      <rPr>
        <b/>
        <sz val="12"/>
        <color theme="1"/>
        <rFont val="Times New Roman"/>
        <family val="1"/>
      </rPr>
      <t xml:space="preserve">Projets de Recherche Spécifique: 
    </t>
    </r>
    <r>
      <rPr>
        <b/>
        <sz val="12"/>
        <color rgb="FFFF0000"/>
        <rFont val="Times New Roman"/>
        <family val="1"/>
      </rPr>
      <t xml:space="preserve">E1 : </t>
    </r>
    <r>
      <rPr>
        <b/>
        <sz val="12"/>
        <color theme="1"/>
        <rFont val="Times New Roman"/>
        <family val="1"/>
      </rPr>
      <t xml:space="preserve">Rayonnement de l’Etablissement.
    </t>
    </r>
    <r>
      <rPr>
        <b/>
        <sz val="12"/>
        <color rgb="FFFF0000"/>
        <rFont val="Times New Roman"/>
        <family val="1"/>
      </rPr>
      <t>E2 :</t>
    </r>
    <r>
      <rPr>
        <b/>
        <sz val="12"/>
        <color theme="1"/>
        <rFont val="Times New Roman"/>
        <family val="1"/>
      </rPr>
      <t xml:space="preserve"> Recherche Appliquée.
    </t>
    </r>
    <r>
      <rPr>
        <b/>
        <sz val="12"/>
        <color rgb="FFFF0000"/>
        <rFont val="Times New Roman"/>
        <family val="1"/>
      </rPr>
      <t>E3 :</t>
    </r>
    <r>
      <rPr>
        <b/>
        <sz val="12"/>
        <color theme="1"/>
        <rFont val="Times New Roman"/>
        <family val="1"/>
      </rPr>
      <t xml:space="preserve"> Recherche Développement.
    </t>
    </r>
    <r>
      <rPr>
        <b/>
        <sz val="12"/>
        <color rgb="FFFF0000"/>
        <rFont val="Times New Roman"/>
        <family val="1"/>
      </rPr>
      <t>E4 :</t>
    </r>
    <r>
      <rPr>
        <b/>
        <sz val="12"/>
        <color theme="1"/>
        <rFont val="Times New Roman"/>
        <family val="1"/>
      </rPr>
      <t xml:space="preserve"> Recherche Formation (projet de thèse, …).</t>
    </r>
  </si>
  <si>
    <t>02</t>
  </si>
  <si>
    <t>MD_T1</t>
  </si>
  <si>
    <t>MD_S1</t>
  </si>
  <si>
    <t>Anthropology</t>
  </si>
  <si>
    <t xml:space="preserve">Anthropologie </t>
  </si>
  <si>
    <t>MD_H1</t>
  </si>
  <si>
    <t>Archaeology</t>
  </si>
  <si>
    <t xml:space="preserve">Archéologie </t>
  </si>
  <si>
    <t>MD_T2</t>
  </si>
  <si>
    <t>MD_S2</t>
  </si>
  <si>
    <t>Area Studies</t>
  </si>
  <si>
    <t>Études des domaines sociaux</t>
  </si>
  <si>
    <t>MD_H2</t>
  </si>
  <si>
    <t>Architecture</t>
  </si>
  <si>
    <t>MD_T3</t>
  </si>
  <si>
    <t>MD_S3</t>
  </si>
  <si>
    <t>Business</t>
  </si>
  <si>
    <t xml:space="preserve">Entreprise </t>
  </si>
  <si>
    <t>MD_H3</t>
  </si>
  <si>
    <t>Art</t>
  </si>
  <si>
    <t>MD_T4</t>
  </si>
  <si>
    <t>MD_S4</t>
  </si>
  <si>
    <t>Business, Finance</t>
  </si>
  <si>
    <t>Affaires et Finance</t>
  </si>
  <si>
    <t>MD_H4</t>
  </si>
  <si>
    <t>Asian Studies</t>
  </si>
  <si>
    <t>Études asiatiques</t>
  </si>
  <si>
    <t>MD_T5</t>
  </si>
  <si>
    <t>MD_S5</t>
  </si>
  <si>
    <t>Communication</t>
  </si>
  <si>
    <t xml:space="preserve">Communication </t>
  </si>
  <si>
    <t>MD_H5</t>
  </si>
  <si>
    <t>Classics</t>
  </si>
  <si>
    <t>Classiques</t>
  </si>
  <si>
    <t>MD_T6</t>
  </si>
  <si>
    <t>MD_S6</t>
  </si>
  <si>
    <t>Criminology &amp; Penology</t>
  </si>
  <si>
    <t xml:space="preserve">Criminologie et pénologie </t>
  </si>
  <si>
    <t>MD_H6</t>
  </si>
  <si>
    <t>Cultural Studies</t>
  </si>
  <si>
    <t>Etudes culturelles</t>
  </si>
  <si>
    <t>MD_T7</t>
  </si>
  <si>
    <t>MD_S7</t>
  </si>
  <si>
    <t>Demography</t>
  </si>
  <si>
    <t xml:space="preserve">Démographie </t>
  </si>
  <si>
    <t>MD_H7</t>
  </si>
  <si>
    <t>Dance</t>
  </si>
  <si>
    <t xml:space="preserve">Danse </t>
  </si>
  <si>
    <t>MD_T8</t>
  </si>
  <si>
    <t>MD_S8</t>
  </si>
  <si>
    <t>Economics</t>
  </si>
  <si>
    <t xml:space="preserve">Économie </t>
  </si>
  <si>
    <t>MD_H8</t>
  </si>
  <si>
    <t>Film, Radio, Television</t>
  </si>
  <si>
    <t>Cinéma, Radio, télévision</t>
  </si>
  <si>
    <t>MD_T9</t>
  </si>
  <si>
    <t>MD_S9</t>
  </si>
  <si>
    <t>Education &amp; Educational Research</t>
  </si>
  <si>
    <t xml:space="preserve">Éducation et recherche en éducation </t>
  </si>
  <si>
    <t>MD_H9</t>
  </si>
  <si>
    <t>Folklore</t>
  </si>
  <si>
    <t>MD_T10</t>
  </si>
  <si>
    <t>MD_S10</t>
  </si>
  <si>
    <t>Education, Special</t>
  </si>
  <si>
    <t xml:space="preserve">Éducation spéciale </t>
  </si>
  <si>
    <t>MD_H10</t>
  </si>
  <si>
    <t>History</t>
  </si>
  <si>
    <t>Histoire </t>
  </si>
  <si>
    <t>MD_T11</t>
  </si>
  <si>
    <t>MD_S11</t>
  </si>
  <si>
    <t>Environmental Studies</t>
  </si>
  <si>
    <t xml:space="preserve">Études environnementales </t>
  </si>
  <si>
    <t>MD_H11</t>
  </si>
  <si>
    <t>MD_T12</t>
  </si>
  <si>
    <t>MD_S12</t>
  </si>
  <si>
    <t>Ergonomics</t>
  </si>
  <si>
    <t xml:space="preserve">Ergonomie </t>
  </si>
  <si>
    <t>MD_H12</t>
  </si>
  <si>
    <t>Sciences, Multidisciplinary</t>
  </si>
  <si>
    <t>Sciences, multidisciplinaire</t>
  </si>
  <si>
    <t>MD_T13</t>
  </si>
  <si>
    <t>MD_S13</t>
  </si>
  <si>
    <t>Ethics</t>
  </si>
  <si>
    <t>Éthique </t>
  </si>
  <si>
    <t>MD_H13</t>
  </si>
  <si>
    <t>Language &amp; Linguistics</t>
  </si>
  <si>
    <t>Langue et la linguistique</t>
  </si>
  <si>
    <t>MD_T14</t>
  </si>
  <si>
    <t>MD_S14</t>
  </si>
  <si>
    <t>Ethnic Studies</t>
  </si>
  <si>
    <t>Études ethniques </t>
  </si>
  <si>
    <t>MD_H14</t>
  </si>
  <si>
    <t>Literary Reviews</t>
  </si>
  <si>
    <t>Critiques littéraires</t>
  </si>
  <si>
    <t>MD_T15</t>
  </si>
  <si>
    <t>MD_S15</t>
  </si>
  <si>
    <t>Family Studies</t>
  </si>
  <si>
    <t xml:space="preserve">Études familiales </t>
  </si>
  <si>
    <t>MD_H15</t>
  </si>
  <si>
    <t>Literary Theory &amp; Criticism</t>
  </si>
  <si>
    <t>La théorie littéraire et critique</t>
  </si>
  <si>
    <t>MD_T16</t>
  </si>
  <si>
    <t>MD_S16</t>
  </si>
  <si>
    <t>Geography</t>
  </si>
  <si>
    <t xml:space="preserve">Géographie </t>
  </si>
  <si>
    <t>MD_H16</t>
  </si>
  <si>
    <t>Arabic Language and Literature</t>
  </si>
  <si>
    <t>Littérature et langue arabe</t>
  </si>
  <si>
    <t>MD_T17</t>
  </si>
  <si>
    <t>MD_S17</t>
  </si>
  <si>
    <t>Gerontology</t>
  </si>
  <si>
    <t xml:space="preserve">Gérontologie </t>
  </si>
  <si>
    <t>MD_H17</t>
  </si>
  <si>
    <t>Tamazight Language and Culture</t>
  </si>
  <si>
    <t>Litérature et Langue Amazigh</t>
  </si>
  <si>
    <t>MD_T18</t>
  </si>
  <si>
    <t>MD_S18</t>
  </si>
  <si>
    <t>Health Policy &amp; Services</t>
  </si>
  <si>
    <t xml:space="preserve">La politique de santé et de Services </t>
  </si>
  <si>
    <t>MD_H18</t>
  </si>
  <si>
    <t>Culture Amazigh</t>
  </si>
  <si>
    <t>MD_T19</t>
  </si>
  <si>
    <t>MD_S19</t>
  </si>
  <si>
    <t>MD_H19</t>
  </si>
  <si>
    <t>Islamic Sciences</t>
  </si>
  <si>
    <t>Sciences islamiques</t>
  </si>
  <si>
    <t>MD_T20</t>
  </si>
  <si>
    <t>MD_S20</t>
  </si>
  <si>
    <t>MD_H20</t>
  </si>
  <si>
    <t>Literature</t>
  </si>
  <si>
    <t>Littérature</t>
  </si>
  <si>
    <t>MD_T21</t>
  </si>
  <si>
    <t>MD_S21</t>
  </si>
  <si>
    <t>History of Social Sciences</t>
  </si>
  <si>
    <t xml:space="preserve">Histoire des Sciences sociales </t>
  </si>
  <si>
    <t>MD_H21</t>
  </si>
  <si>
    <t>Literature, African, Australian, Canadian</t>
  </si>
  <si>
    <t>Littérature d’Afrique, d’Australie, et canadienne</t>
  </si>
  <si>
    <t>MD_T22</t>
  </si>
  <si>
    <t>MD_S22</t>
  </si>
  <si>
    <t>Hospitality, Leisure, Sport &amp; Tourism</t>
  </si>
  <si>
    <t xml:space="preserve">Hospitalité, loisirs, Sport et tourisme </t>
  </si>
  <si>
    <t>MD_H22</t>
  </si>
  <si>
    <t>Literature, American</t>
  </si>
  <si>
    <t>Littérature Américaine</t>
  </si>
  <si>
    <t>MD_T23</t>
  </si>
  <si>
    <t>MD_S23</t>
  </si>
  <si>
    <t>Industrial Relations &amp; Labor</t>
  </si>
  <si>
    <t xml:space="preserve">Relations industrielles et travail </t>
  </si>
  <si>
    <t>MD_H23</t>
  </si>
  <si>
    <t>Literature, British Isles</t>
  </si>
  <si>
    <t>Littérature des îles britanniques</t>
  </si>
  <si>
    <t>MD_T24</t>
  </si>
  <si>
    <t>MD_S24</t>
  </si>
  <si>
    <t>Information Science &amp; Library Science</t>
  </si>
  <si>
    <t xml:space="preserve">Sciences de l'information et bibliothéconomie </t>
  </si>
  <si>
    <t>MD_H24</t>
  </si>
  <si>
    <t>Literature, German, Dutch, Scandinavian</t>
  </si>
  <si>
    <t>Littérature, allemande, néerlandaise et  scandinave</t>
  </si>
  <si>
    <t>MD_T25</t>
  </si>
  <si>
    <t>MD_S25</t>
  </si>
  <si>
    <t>International Relations</t>
  </si>
  <si>
    <t xml:space="preserve">Relations internationales </t>
  </si>
  <si>
    <t>MD_H25</t>
  </si>
  <si>
    <t>Literature, Romance</t>
  </si>
  <si>
    <t>Littérature Romane</t>
  </si>
  <si>
    <t>MD_T26</t>
  </si>
  <si>
    <t>MD_S26</t>
  </si>
  <si>
    <t>Law</t>
  </si>
  <si>
    <t xml:space="preserve">Droit </t>
  </si>
  <si>
    <t>MD_H26</t>
  </si>
  <si>
    <t>Literature, Slavic</t>
  </si>
  <si>
    <t>Littérature Slave</t>
  </si>
  <si>
    <t>MD_T27</t>
  </si>
  <si>
    <t>MD_S27</t>
  </si>
  <si>
    <t>Linguistics</t>
  </si>
  <si>
    <t xml:space="preserve">Linguistique </t>
  </si>
  <si>
    <t>MD_H27</t>
  </si>
  <si>
    <t>Medieval &amp; Renaissance Studies</t>
  </si>
  <si>
    <t>Études médiévales et Renaissance</t>
  </si>
  <si>
    <t>MD_T28</t>
  </si>
  <si>
    <t>MD_S28</t>
  </si>
  <si>
    <t>Management</t>
  </si>
  <si>
    <t>Gestion </t>
  </si>
  <si>
    <t>MD_H28</t>
  </si>
  <si>
    <t>Music</t>
  </si>
  <si>
    <t>Musique</t>
  </si>
  <si>
    <t>MD_T29</t>
  </si>
  <si>
    <t>MD_S29</t>
  </si>
  <si>
    <t>MD_H29</t>
  </si>
  <si>
    <t>Philosophy</t>
  </si>
  <si>
    <t>Philosophie</t>
  </si>
  <si>
    <t>MD_T30</t>
  </si>
  <si>
    <t>MD_S30</t>
  </si>
  <si>
    <t>Planning &amp; Development</t>
  </si>
  <si>
    <t xml:space="preserve">Planification et développement </t>
  </si>
  <si>
    <t>MD_H30</t>
  </si>
  <si>
    <t>Theater</t>
  </si>
  <si>
    <t>Théâtre</t>
  </si>
  <si>
    <t>MD_T31</t>
  </si>
  <si>
    <t>MD_S31</t>
  </si>
  <si>
    <t xml:space="preserve">Political Science </t>
  </si>
  <si>
    <t>Science politique</t>
  </si>
  <si>
    <t>MD_H31</t>
  </si>
  <si>
    <t>Religion</t>
  </si>
  <si>
    <t>MD_T32</t>
  </si>
  <si>
    <t>MD_S32</t>
  </si>
  <si>
    <t>MD_H32</t>
  </si>
  <si>
    <t>Poetry</t>
  </si>
  <si>
    <t>Poésie</t>
  </si>
  <si>
    <t>MD_T33</t>
  </si>
  <si>
    <t>MD_S33</t>
  </si>
  <si>
    <t>Psychology, Applied</t>
  </si>
  <si>
    <t xml:space="preserve">Psychologie appliquée </t>
  </si>
  <si>
    <t>MD_H33</t>
  </si>
  <si>
    <t>Humanities, Multidisciplinary</t>
  </si>
  <si>
    <t>Humaines, multidisciplinaire</t>
  </si>
  <si>
    <t>MD_T34</t>
  </si>
  <si>
    <t>MD_S34</t>
  </si>
  <si>
    <t>Psychology, Biological</t>
  </si>
  <si>
    <t xml:space="preserve">Psychologie biologique </t>
  </si>
  <si>
    <t>MD_H34</t>
  </si>
  <si>
    <t>MD_T35</t>
  </si>
  <si>
    <t>MD_S35</t>
  </si>
  <si>
    <t>Psychology, Clinical</t>
  </si>
  <si>
    <t xml:space="preserve">Psychologie clinique </t>
  </si>
  <si>
    <t>MD_H35</t>
  </si>
  <si>
    <t>MD_T36</t>
  </si>
  <si>
    <t>MD_S36</t>
  </si>
  <si>
    <t>Psychology, Developmental</t>
  </si>
  <si>
    <t xml:space="preserve">Psychologie du développement </t>
  </si>
  <si>
    <t>MD_H36</t>
  </si>
  <si>
    <t>MD_T37</t>
  </si>
  <si>
    <t>MD_S37</t>
  </si>
  <si>
    <t>Psychology, Educational</t>
  </si>
  <si>
    <t xml:space="preserve">Psychologie de l’éducation </t>
  </si>
  <si>
    <t>MD_T38</t>
  </si>
  <si>
    <t>MD_S38</t>
  </si>
  <si>
    <t>Psychology, Experimental</t>
  </si>
  <si>
    <t xml:space="preserve">Psychologie expérimentale </t>
  </si>
  <si>
    <t>MD_T39</t>
  </si>
  <si>
    <t>MD_S39</t>
  </si>
  <si>
    <t>Psychology, Mathematical</t>
  </si>
  <si>
    <t xml:space="preserve">Psychologie mathématique </t>
  </si>
  <si>
    <t>MD_T40</t>
  </si>
  <si>
    <t>MD_S40</t>
  </si>
  <si>
    <t>Psychology, Multidisciplinary</t>
  </si>
  <si>
    <t xml:space="preserve">Psychologie multidisciplinaire </t>
  </si>
  <si>
    <t>MD_T41</t>
  </si>
  <si>
    <t>MD_S41</t>
  </si>
  <si>
    <t>Psychology, Psychoanalysis</t>
  </si>
  <si>
    <t xml:space="preserve">Psychologie et psychanalyse </t>
  </si>
  <si>
    <t>MD_T42</t>
  </si>
  <si>
    <t>MD_S42</t>
  </si>
  <si>
    <t>Psychology, Social</t>
  </si>
  <si>
    <t xml:space="preserve">Psychologie sociale </t>
  </si>
  <si>
    <t>MD_T43</t>
  </si>
  <si>
    <t>MD_S43</t>
  </si>
  <si>
    <t>Public Administration</t>
  </si>
  <si>
    <t xml:space="preserve">Administration publique </t>
  </si>
  <si>
    <t>MD_T44</t>
  </si>
  <si>
    <t>MD_S44</t>
  </si>
  <si>
    <t>MD_T45</t>
  </si>
  <si>
    <t>MD_S45</t>
  </si>
  <si>
    <t>Réadaption</t>
  </si>
  <si>
    <t>MD_T46</t>
  </si>
  <si>
    <t>MD_S46</t>
  </si>
  <si>
    <t>Social Issues</t>
  </si>
  <si>
    <t xml:space="preserve">Questions sociales </t>
  </si>
  <si>
    <t>MD_T47</t>
  </si>
  <si>
    <t>MD_S47</t>
  </si>
  <si>
    <t>Social Sciences, Biomedical</t>
  </si>
  <si>
    <t xml:space="preserve">Sciences sociales, biomédicales </t>
  </si>
  <si>
    <t>MD_T48</t>
  </si>
  <si>
    <t>MD_S48</t>
  </si>
  <si>
    <t>Social Sciences, Interdisciplinary</t>
  </si>
  <si>
    <t xml:space="preserve">Sciences sociales, interdisciplinaires </t>
  </si>
  <si>
    <t>MD_T49</t>
  </si>
  <si>
    <t>MD_S49</t>
  </si>
  <si>
    <t>Social Sciences, Mathematical Methods</t>
  </si>
  <si>
    <t xml:space="preserve">Sciences sociales et méthodes mathématiques </t>
  </si>
  <si>
    <t>MD_T50</t>
  </si>
  <si>
    <t>MD_S50</t>
  </si>
  <si>
    <t>Social Work</t>
  </si>
  <si>
    <t xml:space="preserve">Travail social </t>
  </si>
  <si>
    <t>MD_T51</t>
  </si>
  <si>
    <t>MD_S51</t>
  </si>
  <si>
    <t>Sociology</t>
  </si>
  <si>
    <t xml:space="preserve">Sociologie </t>
  </si>
  <si>
    <t>MD_T52</t>
  </si>
  <si>
    <t>MD_S52</t>
  </si>
  <si>
    <t>Women's Studies</t>
  </si>
  <si>
    <t xml:space="preserve">Études féminines </t>
  </si>
  <si>
    <t>MD_T53</t>
  </si>
  <si>
    <t>MD_S53</t>
  </si>
  <si>
    <t>Transportation</t>
  </si>
  <si>
    <t>Transports</t>
  </si>
  <si>
    <t>MD_T54</t>
  </si>
  <si>
    <t>MD_S54</t>
  </si>
  <si>
    <t>Urban Studies</t>
  </si>
  <si>
    <t>Études urbaines</t>
  </si>
  <si>
    <t>MD_T55</t>
  </si>
  <si>
    <t>MD_S55</t>
  </si>
  <si>
    <t>MD_T56</t>
  </si>
  <si>
    <t>MD_T57</t>
  </si>
  <si>
    <t>MD_T58</t>
  </si>
  <si>
    <t>MD_T59</t>
  </si>
  <si>
    <t>MD_T60</t>
  </si>
  <si>
    <t>MD_T61</t>
  </si>
  <si>
    <t>MD_T62</t>
  </si>
  <si>
    <t>MD_T63</t>
  </si>
  <si>
    <t>MD_T64</t>
  </si>
  <si>
    <t>MD_T65</t>
  </si>
  <si>
    <t>MD_T66</t>
  </si>
  <si>
    <t>MD_T67</t>
  </si>
  <si>
    <t>MD_T68</t>
  </si>
  <si>
    <t>MD_T69</t>
  </si>
  <si>
    <t>MD_T70</t>
  </si>
  <si>
    <t>MD_T71</t>
  </si>
  <si>
    <t>MD_T72</t>
  </si>
  <si>
    <t>MD_T73</t>
  </si>
  <si>
    <t>MD_T74</t>
  </si>
  <si>
    <t>MD_T75</t>
  </si>
  <si>
    <t>MD_T76</t>
  </si>
  <si>
    <t>MD_T77</t>
  </si>
  <si>
    <t>MD_T78</t>
  </si>
  <si>
    <t>MD_T79</t>
  </si>
  <si>
    <t>MD_T80</t>
  </si>
  <si>
    <t>MD_T81</t>
  </si>
  <si>
    <t>MD_T82</t>
  </si>
  <si>
    <t>MD_T83</t>
  </si>
  <si>
    <t>MD_T84</t>
  </si>
  <si>
    <t>MD_T85</t>
  </si>
  <si>
    <t>MD_T86</t>
  </si>
  <si>
    <t>MD_T87</t>
  </si>
  <si>
    <t>MD_T88</t>
  </si>
  <si>
    <t>MD_T89</t>
  </si>
  <si>
    <t>MD_T90</t>
  </si>
  <si>
    <t>MD_T91</t>
  </si>
  <si>
    <t>MD_T92</t>
  </si>
  <si>
    <t>MD_T93</t>
  </si>
  <si>
    <t>MD_T94</t>
  </si>
  <si>
    <t>MD_T95</t>
  </si>
  <si>
    <t>MD_T96</t>
  </si>
  <si>
    <t>MD_T97</t>
  </si>
  <si>
    <t>MD_T98</t>
  </si>
  <si>
    <t>MD_T99</t>
  </si>
  <si>
    <t>MD_T100</t>
  </si>
  <si>
    <t>MD_T101</t>
  </si>
  <si>
    <t>MD_T102</t>
  </si>
  <si>
    <t>MD_T103</t>
  </si>
  <si>
    <t>MD_T104</t>
  </si>
  <si>
    <t>MD_T105</t>
  </si>
  <si>
    <t>MD_T106</t>
  </si>
  <si>
    <t>MD_T107</t>
  </si>
  <si>
    <t>MD_T108</t>
  </si>
  <si>
    <t>MD_T109</t>
  </si>
  <si>
    <t>MD_T110</t>
  </si>
  <si>
    <t>MD_T111</t>
  </si>
  <si>
    <t>MD_T112</t>
  </si>
  <si>
    <t>MD_T113</t>
  </si>
  <si>
    <t>MD_T114</t>
  </si>
  <si>
    <t>MD_T115</t>
  </si>
  <si>
    <t>MD_T116</t>
  </si>
  <si>
    <t>MD_T117</t>
  </si>
  <si>
    <t>MD_T118</t>
  </si>
  <si>
    <t>MD_T119</t>
  </si>
  <si>
    <t>MD_T120</t>
  </si>
  <si>
    <t>MD_T121</t>
  </si>
  <si>
    <t>MD_T122</t>
  </si>
  <si>
    <t>MD_T123</t>
  </si>
  <si>
    <t>MD_T124</t>
  </si>
  <si>
    <t>MD_T125</t>
  </si>
  <si>
    <t>MD_T126</t>
  </si>
  <si>
    <t>MD_T127</t>
  </si>
  <si>
    <t>MD_T128</t>
  </si>
  <si>
    <t>MD_T129</t>
  </si>
  <si>
    <t>MD_T130</t>
  </si>
  <si>
    <t>MD_T131</t>
  </si>
  <si>
    <t>MD_T132</t>
  </si>
  <si>
    <t>MD_T133</t>
  </si>
  <si>
    <t>MD_T134</t>
  </si>
  <si>
    <t>MD_T135</t>
  </si>
  <si>
    <t>MD_T136</t>
  </si>
  <si>
    <t>MD_T137</t>
  </si>
  <si>
    <t>MD_T138</t>
  </si>
  <si>
    <t>MD_T139</t>
  </si>
  <si>
    <t>MD_T140</t>
  </si>
  <si>
    <t>MD_T141</t>
  </si>
  <si>
    <t>MD_T142</t>
  </si>
  <si>
    <t>MD_T143</t>
  </si>
  <si>
    <t>MD_T144</t>
  </si>
  <si>
    <t>MD_T145</t>
  </si>
  <si>
    <t>MD_T146</t>
  </si>
  <si>
    <t>MD_T147</t>
  </si>
  <si>
    <t>MD_T148</t>
  </si>
  <si>
    <t>MD_T149</t>
  </si>
  <si>
    <t>MD_T150</t>
  </si>
  <si>
    <t>MD_T151</t>
  </si>
  <si>
    <t>MD_T152</t>
  </si>
  <si>
    <t>MD_T153</t>
  </si>
  <si>
    <t>MD_T154</t>
  </si>
  <si>
    <t>MD_T155</t>
  </si>
  <si>
    <t>MD_T156</t>
  </si>
  <si>
    <t>MD_T157</t>
  </si>
  <si>
    <t>MD_T158</t>
  </si>
  <si>
    <t>MD_T159</t>
  </si>
  <si>
    <t>MD_T160</t>
  </si>
  <si>
    <t>MD_T161</t>
  </si>
  <si>
    <t>MD_T162</t>
  </si>
  <si>
    <t>MD_T163</t>
  </si>
  <si>
    <t>MD_T164</t>
  </si>
  <si>
    <t>MD_T165</t>
  </si>
  <si>
    <t>MD_T166</t>
  </si>
  <si>
    <t>MD_T167</t>
  </si>
  <si>
    <t>MD_T168</t>
  </si>
  <si>
    <t>MD_T169</t>
  </si>
  <si>
    <t>MD_T170</t>
  </si>
  <si>
    <t>MD_T171</t>
  </si>
  <si>
    <t>MD_T172</t>
  </si>
  <si>
    <t>MD_T173</t>
  </si>
  <si>
    <t>MD_T174</t>
  </si>
  <si>
    <t>MD_T175</t>
  </si>
  <si>
    <t>MD_T176</t>
  </si>
  <si>
    <t xml:space="preserve">  Grand Domaines</t>
  </si>
  <si>
    <t xml:space="preserve">  Sciences et techniques</t>
  </si>
  <si>
    <t>Micro-domaines (Français)</t>
  </si>
  <si>
    <t>Micro-domaines (Anglais)</t>
  </si>
  <si>
    <t>NOM &amp; Prénom du ou des encadreurs</t>
  </si>
  <si>
    <t>1. Grands domaines</t>
  </si>
  <si>
    <t>2. Domaines</t>
  </si>
  <si>
    <t xml:space="preserve">     a. Sciences et techniques</t>
  </si>
  <si>
    <t xml:space="preserve">     b. Sciences sociales</t>
  </si>
  <si>
    <t xml:space="preserve">     c. Sciences humaines et arts</t>
  </si>
  <si>
    <t xml:space="preserve">Abréviation </t>
  </si>
  <si>
    <t>Centre National de Recherche dans les Sciences Islamiques et de Civilisation</t>
  </si>
  <si>
    <t>CNRSIC</t>
  </si>
  <si>
    <t>C.R.E</t>
  </si>
  <si>
    <t>Centre de Recherche en Environnement</t>
  </si>
  <si>
    <t>Centre de Recherche en Mécanique</t>
  </si>
  <si>
    <t>C.R.M</t>
  </si>
  <si>
    <t>C.R.S.P</t>
  </si>
  <si>
    <t>Centre de recherche en sciences pharmaceutiques</t>
  </si>
  <si>
    <t>Centre de Développement Spatial</t>
  </si>
  <si>
    <t>CDS</t>
  </si>
  <si>
    <t>3. Micro Domaines par grand domaine</t>
  </si>
  <si>
    <t>****Universités****</t>
  </si>
  <si>
    <t>****Centres Universitaires****</t>
  </si>
  <si>
    <t>****Ecoles Normales Supérieures****</t>
  </si>
  <si>
    <t>****Ecoles Préparatoires****</t>
  </si>
  <si>
    <t>****Agences de Recherche****</t>
  </si>
  <si>
    <t>****Centres de recherche MESRS****</t>
  </si>
  <si>
    <t>****Centres de recherche HORS MESRS****</t>
  </si>
  <si>
    <t>Université d'Alger 1 - Benyoucef Benkhedda</t>
  </si>
  <si>
    <t>Université d'Alger 2 - Abou el Kacem Saâdallah</t>
  </si>
  <si>
    <t>Université d'Alger 3 - Brahim Soltane Chaibout</t>
  </si>
  <si>
    <t>Université de Batna 1 - Hadj Lakhder</t>
  </si>
  <si>
    <t>Université de Batna 2 - Mustapha Ben Boulaid</t>
  </si>
  <si>
    <t>Université de Béchar - Mohamed Tahri</t>
  </si>
  <si>
    <t>Université de Béjaia - Abderrahmane Mira</t>
  </si>
  <si>
    <t>Université de Blida 2 - Lounici Ali</t>
  </si>
  <si>
    <t>Université de Bordj Bou Arréridj - Mohamed Bachir El Ibrahimi</t>
  </si>
  <si>
    <t>Université de Constantine 3 -Salah Boubnider-</t>
  </si>
  <si>
    <t>Université de Ghardaia</t>
  </si>
  <si>
    <t>Université de Mostaganem - Abdelhamid Ibn Badis</t>
  </si>
  <si>
    <t>Université de Saida - Tahar Moulay</t>
  </si>
  <si>
    <t>Université de Souk Ahras - Mohammed-Chérif Messaadia</t>
  </si>
  <si>
    <t>Université de Tébessa - Larbi Tébessi</t>
  </si>
  <si>
    <t>Université de Tizi Ouzou - Mouloud Maameri</t>
  </si>
  <si>
    <t>Université d'El Oued - Hamma Lakhdar-</t>
  </si>
  <si>
    <t>Université d'El Tarf - Chadli Bendjedid</t>
  </si>
  <si>
    <t>Université des sciences et de la technologie d'Alger, Houari Boumediène</t>
  </si>
  <si>
    <t>Université des sciences islamiques Emir Abdelkader de Constantine</t>
  </si>
  <si>
    <t>Université d'Oran1 - Ahmed Ben Bella</t>
  </si>
  <si>
    <t>Université Mohamed Boudiaf  des sciences et de la technologie - Mohamed Boudiaf d'Oran</t>
  </si>
  <si>
    <t>Université  8 Mai 1945 de Guelma</t>
  </si>
  <si>
    <t>Université  Blida 1 - Saad Dahlab</t>
  </si>
  <si>
    <t>Université  d'Adrar - Ahmed Draya</t>
  </si>
  <si>
    <t>Université  de Annaba - Badji Mokhtar</t>
  </si>
  <si>
    <t>Université  de Biskra - Mohamed Khider</t>
  </si>
  <si>
    <t>Université  de Bouira - Akli Mohand Oulhadj</t>
  </si>
  <si>
    <t>Université  de Boumerdès - M'hamed Bougara</t>
  </si>
  <si>
    <t>Université  de Chlef - Hassiba Benbouali</t>
  </si>
  <si>
    <t>Université  de Constantine 1 - Frères Mentouri</t>
  </si>
  <si>
    <t>Université  de Constantine 2 - Abdelhamid Mehri</t>
  </si>
  <si>
    <t>Université  de Djelfa - Ziane Achour</t>
  </si>
  <si>
    <t>Université  de Jijel - Mohammed Seddik Ben yahia</t>
  </si>
  <si>
    <t>Université  de Khemis Miliana - Djilali Bounaama</t>
  </si>
  <si>
    <t>Université  de Khenchela - Abbas Laghrour</t>
  </si>
  <si>
    <t>Université  de Laghouat - Amar Telidji</t>
  </si>
  <si>
    <t>Université  de Mascara - Mustapha Stambouli</t>
  </si>
  <si>
    <t>Université  de M'sila - Mohamed Boudiaf</t>
  </si>
  <si>
    <t>Université  de Ouargla - Kasdi Merbah</t>
  </si>
  <si>
    <t>Université  de Oum El Bouaghi - Larbi Ben M'hidi</t>
  </si>
  <si>
    <t>Université  de Sétif 1 - Ferhat Abbas</t>
  </si>
  <si>
    <t>Université  de Sétif 2 - Mohamed Lamine Debaghine</t>
  </si>
  <si>
    <t>Université  de Tiaret - Ibn Khaldoun</t>
  </si>
  <si>
    <t>Université  de Tlemcen - Abou Bekr Belkaid</t>
  </si>
  <si>
    <t>Université  d'Oran 2 - Mohamed Ben Ahmed</t>
  </si>
  <si>
    <t>Université  du 20 Août 1955 de Skikda</t>
  </si>
  <si>
    <t>Université  Médéa - Yahia Farès</t>
  </si>
  <si>
    <t>Université  Sidi Bel Abbès - Djillali Liabes</t>
  </si>
  <si>
    <t>Centre universitaire   de Naama - Ahmed Salhi</t>
  </si>
  <si>
    <t>Centre Universitaire de Mila - Abdelhafid Boussouf</t>
  </si>
  <si>
    <t>Centre universitaire de Rélizane - Ahmed Zabana</t>
  </si>
  <si>
    <t>Centre universitaire de Tindouf-Ali Kafi</t>
  </si>
  <si>
    <t>Centre Universitaire de Tissemsilt- Ahmed ben yahia el-wancharissi</t>
  </si>
  <si>
    <t>Centre Universitaire d'Illizi-Cheikh Amoud ben Mokhtar</t>
  </si>
  <si>
    <t>Centre Universitaire  de Aïn Témouchent - Belhadj Bouchaib</t>
  </si>
  <si>
    <t>Centre universitaire  de Tamanrasset - Amine Elokkal El Hadj Moussa Eg Akhamouk</t>
  </si>
  <si>
    <t>Centre universitaire  de Tipaza - Abdallah Morsli</t>
  </si>
  <si>
    <t>Centre universitaire   d'El Bayadh - Nour Bachir</t>
  </si>
  <si>
    <t>Ecole des hautes études commerciales- Boualem Oussedik</t>
  </si>
  <si>
    <t>Ecole Nationale Polytechnique d'Oran - Maurice Audin</t>
  </si>
  <si>
    <t>Ecole nationale supérieure agronomique-Khalef Abdellah alias Kasdi Merbah</t>
  </si>
  <si>
    <t>Ecole Nationale Supérieure de Biotechnologie de Constantine - Tewfik Khaznadar-</t>
  </si>
  <si>
    <t>Ecole nationale supérieure de journalisme et des sciences de l'information</t>
  </si>
  <si>
    <t>Ecole nationale supérieure de management</t>
  </si>
  <si>
    <t>Ecole nationale supérieure des mines et de la métallurgie-Amar Laskri</t>
  </si>
  <si>
    <t>Ecole nationale supérieure des sciences de la mer et de l'aménagement du littoral</t>
  </si>
  <si>
    <t>Ecole Nationale Supérieure des sciences politiques</t>
  </si>
  <si>
    <t>Ecole nationale supérieure des travaux publics -  Francis Jeanson</t>
  </si>
  <si>
    <t>Ecole nationale supérieure d'hydraulique-Arbaoui Abdellah</t>
  </si>
  <si>
    <t>Ecole nationale supérieure d'informatique</t>
  </si>
  <si>
    <t>Ecole nationale supérieure en statistique et en économie appliquée</t>
  </si>
  <si>
    <t>Ecole nationale supérieure vétérinaire-Rabie Bouchama</t>
  </si>
  <si>
    <t>Ecole normale supérieure de Bouzaréah - Cheikh Mubarak Ben Mohamed Brahimi El Mili-</t>
  </si>
  <si>
    <t>Ecole normale supérieure de Constantine -Assia Djebar-</t>
  </si>
  <si>
    <t>Ecole normale supérieure de Kouba - Mohamed Bachir El Ibrahimi-</t>
  </si>
  <si>
    <t>Ecole normale supérieure de Laghouat - Taleb Abderrahmane</t>
  </si>
  <si>
    <t>Ecole Polytechnique d'architecture et d'Urbanisme-Hocine Aït Ahmed</t>
  </si>
  <si>
    <t>Ecole préparatoire en sciences économiques commerciales et sciences de gestion , Koléa</t>
  </si>
  <si>
    <t>Ecole Supérieure Agronomique de Mostaganem ex EP SNV Mostaganem</t>
  </si>
  <si>
    <t>Ecole Supérieure de Commerce-Mouloud Kacem Naït Belkacem</t>
  </si>
  <si>
    <t>Ecole Supérieure de Management de Tlemcen ex EPSECG Tlemcen</t>
  </si>
  <si>
    <t>Ecole Supérieure en Génie Electrique et Energétique d'Oran ex EP ST Oran</t>
  </si>
  <si>
    <t>Ecole  Supérieure d'Informatique (Sidi Bel Abbes)-08 Mai 1945</t>
  </si>
  <si>
    <t>INFS/STS DelyBrahim  (Hors MESRS)</t>
  </si>
  <si>
    <t>Institut Pasteur (Hors MESRS)</t>
  </si>
  <si>
    <t>INTTIC Oran ex-ITO (Hors MESRS)</t>
  </si>
  <si>
    <t>IS Maritime Bousmail (Hors MESRS)</t>
  </si>
  <si>
    <t>Structure_page1</t>
  </si>
  <si>
    <t xml:space="preserve">         2. Présentation de l'Equipe 2</t>
  </si>
  <si>
    <t xml:space="preserve">         2. Présentation de l'Equipe 3</t>
  </si>
  <si>
    <t xml:space="preserve">         2. Présentation de l'Equipe 4</t>
  </si>
  <si>
    <t xml:space="preserve">         2. Présentation de l'Equipe 5</t>
  </si>
  <si>
    <t xml:space="preserve">         2. Présentation de l'Equipe 6</t>
  </si>
  <si>
    <t xml:space="preserve">         2. Présentation de l'Equipe 7</t>
  </si>
  <si>
    <t xml:space="preserve">         2. Présentation de l'Equipe 8</t>
  </si>
  <si>
    <t xml:space="preserve">         2. Présentation de l'Equipe 9</t>
  </si>
  <si>
    <t xml:space="preserve">         2. Présentation de l'Equipe 10</t>
  </si>
  <si>
    <t xml:space="preserve">         2. Présentation de l'Equipe 11</t>
  </si>
  <si>
    <t xml:space="preserve">         2. Présentation de l'Equipe 12</t>
  </si>
  <si>
    <t xml:space="preserve">         2. Présentation de l'Equipe 13</t>
  </si>
  <si>
    <t xml:space="preserve">         2. Présentation de l'Equipe 14</t>
  </si>
  <si>
    <t xml:space="preserve">         2. Présentation de l'Equipe 15</t>
  </si>
  <si>
    <t xml:space="preserve">         2. Présentation de l'Equipe 16</t>
  </si>
  <si>
    <t xml:space="preserve">         2. Présentation de l'Equipe 17</t>
  </si>
  <si>
    <t xml:space="preserve">         2. Présentation de l'Equipe 18</t>
  </si>
  <si>
    <t xml:space="preserve">         2. Présentation de l'Equipe 19</t>
  </si>
  <si>
    <t xml:space="preserve">         2. Présentation de l'Equipe 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</si>
</sst>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 #,##0.00\ [$€]_-;_-* &quot;-&quot;??\ [$€]_-;_-@_-"/>
    <numFmt numFmtId="165" formatCode="0#&quot; &quot;##&quot; &quot;##&quot; &quot;##&quot; &quot;##"/>
  </numFmts>
  <fonts count="35" x14ac:knownFonts="1">
    <font>
      <sz val="11"/>
      <color theme="1"/>
      <name val="Calibri"/>
      <family val="2"/>
      <scheme val="minor"/>
    </font>
    <font>
      <sz val="11"/>
      <color theme="1"/>
      <name val="Times New Roman"/>
      <family val="1"/>
    </font>
    <font>
      <b/>
      <sz val="12"/>
      <color theme="1"/>
      <name val="Times New Roman"/>
      <family val="1"/>
    </font>
    <font>
      <b/>
      <sz val="11"/>
      <color theme="1"/>
      <name val="Times New Roman"/>
      <family val="1"/>
    </font>
    <font>
      <sz val="10"/>
      <color theme="1"/>
      <name val="Times New Roman"/>
      <family val="1"/>
    </font>
    <font>
      <sz val="10"/>
      <name val="Times New Roman"/>
      <family val="1"/>
    </font>
    <font>
      <sz val="10"/>
      <color indexed="8"/>
      <name val="Arial"/>
      <family val="2"/>
    </font>
    <font>
      <sz val="10"/>
      <name val="Arial"/>
      <family val="2"/>
    </font>
    <font>
      <b/>
      <sz val="10"/>
      <color rgb="FFFF0000"/>
      <name val="Times New Roman"/>
      <family val="1"/>
    </font>
    <font>
      <b/>
      <i/>
      <sz val="11"/>
      <color theme="9" tint="-0.249977111117893"/>
      <name val="Times New Roman"/>
      <family val="1"/>
    </font>
    <font>
      <b/>
      <sz val="16"/>
      <color theme="1"/>
      <name val="Times New Roman"/>
      <family val="1"/>
    </font>
    <font>
      <sz val="12"/>
      <color theme="1"/>
      <name val="Times New Roman"/>
      <family val="1"/>
    </font>
    <font>
      <b/>
      <sz val="10"/>
      <color indexed="81"/>
      <name val="Times New Roman"/>
      <family val="1"/>
    </font>
    <font>
      <i/>
      <sz val="11"/>
      <color theme="1"/>
      <name val="Times New Roman"/>
      <family val="1"/>
    </font>
    <font>
      <sz val="10"/>
      <color indexed="8"/>
      <name val="Times New Roman"/>
      <family val="1"/>
    </font>
    <font>
      <b/>
      <sz val="10"/>
      <color theme="1"/>
      <name val="Times New Roman"/>
      <family val="1"/>
    </font>
    <font>
      <sz val="12"/>
      <name val="Times New Roman"/>
      <family val="1"/>
    </font>
    <font>
      <b/>
      <sz val="12"/>
      <name val="Times New Roman"/>
      <family val="1"/>
    </font>
    <font>
      <u/>
      <sz val="11"/>
      <color theme="10"/>
      <name val="Calibri"/>
      <family val="2"/>
      <scheme val="minor"/>
    </font>
    <font>
      <sz val="11"/>
      <color theme="0"/>
      <name val="Times New Roman"/>
      <family val="1"/>
    </font>
    <font>
      <sz val="14"/>
      <color theme="1"/>
      <name val="Times New Roman"/>
      <family val="1"/>
    </font>
    <font>
      <b/>
      <sz val="14"/>
      <color theme="1"/>
      <name val="Times New Roman"/>
      <family val="1"/>
    </font>
    <font>
      <sz val="10"/>
      <color theme="10"/>
      <name val="Times New Roman"/>
      <family val="1"/>
    </font>
    <font>
      <i/>
      <sz val="10"/>
      <color theme="1"/>
      <name val="Times New Roman"/>
      <family val="1"/>
    </font>
    <font>
      <sz val="11"/>
      <color theme="1"/>
      <name val="Calibri"/>
      <family val="2"/>
      <scheme val="minor"/>
    </font>
    <font>
      <sz val="11"/>
      <color rgb="FFFA7D00"/>
      <name val="Calibri"/>
      <family val="2"/>
      <scheme val="minor"/>
    </font>
    <font>
      <b/>
      <sz val="14"/>
      <color rgb="FFFA7D00"/>
      <name val="Times New Roman"/>
      <family val="1"/>
    </font>
    <font>
      <u/>
      <sz val="10"/>
      <color theme="10"/>
      <name val="Times New Roman"/>
      <family val="1"/>
    </font>
    <font>
      <sz val="8"/>
      <color rgb="FFFF0000"/>
      <name val="Times New Roman"/>
      <family val="1"/>
    </font>
    <font>
      <b/>
      <sz val="12"/>
      <color rgb="FFFF0000"/>
      <name val="Times New Roman"/>
      <family val="1"/>
    </font>
    <font>
      <b/>
      <sz val="12"/>
      <color indexed="81"/>
      <name val="Times New Roman"/>
      <family val="1"/>
    </font>
    <font>
      <b/>
      <i/>
      <u val="double"/>
      <sz val="11"/>
      <color theme="9" tint="-0.249977111117893"/>
      <name val="Times New Roman"/>
      <family val="1"/>
    </font>
    <font>
      <b/>
      <sz val="11"/>
      <color indexed="81"/>
      <name val="Times New Roman"/>
      <family val="1"/>
    </font>
    <font>
      <b/>
      <sz val="12"/>
      <color rgb="FFFFFFCC"/>
      <name val="Times New Roman"/>
      <family val="1"/>
    </font>
    <font>
      <u/>
      <sz val="14"/>
      <color theme="10"/>
      <name val="Times New Roman"/>
      <family val="1"/>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theme="0" tint="-0.14999847407452621"/>
        <bgColor theme="0" tint="-0.14999847407452621"/>
      </patternFill>
    </fill>
    <fill>
      <patternFill patternType="solid">
        <fgColor theme="0" tint="-4.9989318521683403E-2"/>
        <bgColor indexed="64"/>
      </patternFill>
    </fill>
    <fill>
      <patternFill patternType="solid">
        <fgColor theme="9" tint="0.79998168889431442"/>
        <bgColor indexed="64"/>
      </patternFill>
    </fill>
    <fill>
      <patternFill patternType="gray125">
        <bgColor rgb="FFFFFFCC"/>
      </patternFill>
    </fill>
    <fill>
      <patternFill patternType="solid">
        <fgColor rgb="FFFFFFCC"/>
      </patternFill>
    </fill>
    <fill>
      <patternFill patternType="solid">
        <fgColor rgb="FFFF0000"/>
        <bgColor indexed="64"/>
      </patternFill>
    </fill>
    <fill>
      <patternFill patternType="solid">
        <fgColor theme="6" tint="0.59999389629810485"/>
        <bgColor indexed="64"/>
      </patternFill>
    </fill>
    <fill>
      <patternFill patternType="lightGrid">
        <bgColor rgb="FFFFFFCC"/>
      </patternFill>
    </fill>
    <fill>
      <patternFill patternType="solid">
        <fgColor rgb="FF00B050"/>
        <bgColor theme="0" tint="-0.14999847407452621"/>
      </patternFill>
    </fill>
  </fills>
  <borders count="38">
    <border>
      <left/>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thin">
        <color theme="1"/>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top/>
      <bottom style="medium">
        <color indexed="64"/>
      </bottom>
      <diagonal/>
    </border>
    <border>
      <left/>
      <right style="thick">
        <color indexed="64"/>
      </right>
      <top/>
      <bottom style="medium">
        <color indexed="64"/>
      </bottom>
      <diagonal/>
    </border>
    <border>
      <left style="medium">
        <color indexed="64"/>
      </left>
      <right/>
      <top style="thick">
        <color indexed="64"/>
      </top>
      <bottom/>
      <diagonal/>
    </border>
    <border>
      <left style="medium">
        <color indexed="64"/>
      </left>
      <right/>
      <top/>
      <bottom/>
      <diagonal/>
    </border>
    <border>
      <left style="medium">
        <color indexed="64"/>
      </left>
      <right/>
      <top/>
      <bottom style="medium">
        <color indexed="6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B2B2B2"/>
      </left>
      <right/>
      <top style="thin">
        <color rgb="FFB2B2B2"/>
      </top>
      <bottom/>
      <diagonal/>
    </border>
    <border>
      <left/>
      <right/>
      <top style="thin">
        <color rgb="FFB2B2B2"/>
      </top>
      <bottom/>
      <diagonal/>
    </border>
    <border>
      <left/>
      <right style="thin">
        <color rgb="FFB2B2B2"/>
      </right>
      <top style="thin">
        <color rgb="FFB2B2B2"/>
      </top>
      <bottom/>
      <diagonal/>
    </border>
    <border>
      <left style="thin">
        <color rgb="FFB2B2B2"/>
      </left>
      <right/>
      <top/>
      <bottom style="thin">
        <color rgb="FFB2B2B2"/>
      </bottom>
      <diagonal/>
    </border>
    <border>
      <left/>
      <right/>
      <top/>
      <bottom style="thin">
        <color rgb="FFB2B2B2"/>
      </bottom>
      <diagonal/>
    </border>
    <border>
      <left/>
      <right style="thin">
        <color rgb="FFB2B2B2"/>
      </right>
      <top/>
      <bottom style="thin">
        <color rgb="FFB2B2B2"/>
      </bottom>
      <diagonal/>
    </border>
    <border>
      <left/>
      <right style="thin">
        <color indexed="64"/>
      </right>
      <top/>
      <bottom style="medium">
        <color indexed="64"/>
      </bottom>
      <diagonal/>
    </border>
    <border>
      <left style="medium">
        <color indexed="64"/>
      </left>
      <right/>
      <top style="thin">
        <color indexed="64"/>
      </top>
      <bottom/>
      <diagonal/>
    </border>
    <border>
      <left style="double">
        <color auto="1"/>
      </left>
      <right style="double">
        <color auto="1"/>
      </right>
      <top/>
      <bottom/>
      <diagonal/>
    </border>
    <border>
      <left/>
      <right style="double">
        <color auto="1"/>
      </right>
      <top/>
      <bottom/>
      <diagonal/>
    </border>
  </borders>
  <cellStyleXfs count="7">
    <xf numFmtId="0" fontId="0" fillId="0" borderId="0"/>
    <xf numFmtId="0" fontId="6" fillId="0" borderId="0"/>
    <xf numFmtId="0" fontId="7" fillId="0" borderId="0"/>
    <xf numFmtId="164" fontId="7" fillId="0" borderId="0" applyFont="0" applyFill="0" applyBorder="0" applyAlignment="0" applyProtection="0"/>
    <xf numFmtId="0" fontId="18" fillId="0" borderId="0" applyNumberFormat="0" applyFill="0" applyBorder="0" applyAlignment="0" applyProtection="0"/>
    <xf numFmtId="0" fontId="25" fillId="0" borderId="26" applyNumberFormat="0" applyFill="0" applyAlignment="0" applyProtection="0"/>
    <xf numFmtId="0" fontId="24" fillId="10" borderId="27" applyNumberFormat="0" applyFont="0" applyAlignment="0" applyProtection="0"/>
  </cellStyleXfs>
  <cellXfs count="354">
    <xf numFmtId="0" fontId="0" fillId="0" borderId="0" xfId="0"/>
    <xf numFmtId="0" fontId="1" fillId="0" borderId="0" xfId="0" applyFont="1" applyAlignment="1" applyProtection="1">
      <alignment vertical="center"/>
    </xf>
    <xf numFmtId="0" fontId="1" fillId="0" borderId="0" xfId="0" applyFont="1" applyBorder="1" applyAlignment="1" applyProtection="1">
      <alignment vertical="center"/>
    </xf>
    <xf numFmtId="0" fontId="1" fillId="0" borderId="7" xfId="0" applyFont="1" applyBorder="1" applyAlignment="1" applyProtection="1">
      <alignment vertical="center"/>
    </xf>
    <xf numFmtId="0" fontId="2" fillId="0" borderId="0"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3" fillId="0" borderId="0" xfId="0" applyFont="1" applyBorder="1" applyAlignment="1" applyProtection="1">
      <alignment horizontal="center" vertical="center"/>
    </xf>
    <xf numFmtId="0" fontId="1" fillId="0" borderId="0" xfId="0" applyFont="1" applyFill="1" applyBorder="1" applyAlignment="1" applyProtection="1">
      <alignment vertical="center"/>
    </xf>
    <xf numFmtId="0" fontId="1" fillId="0" borderId="0" xfId="0" applyFont="1" applyFill="1" applyAlignment="1" applyProtection="1">
      <alignment vertical="center"/>
    </xf>
    <xf numFmtId="0" fontId="1" fillId="0" borderId="0" xfId="0" applyFont="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0" xfId="0" applyFont="1" applyBorder="1" applyAlignment="1" applyProtection="1">
      <alignment vertical="center"/>
    </xf>
    <xf numFmtId="0" fontId="2"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9" fillId="0" borderId="0" xfId="0" applyFont="1" applyBorder="1" applyAlignment="1" applyProtection="1">
      <alignment horizontal="left" vertical="center"/>
    </xf>
    <xf numFmtId="0" fontId="3" fillId="0" borderId="0" xfId="0" applyFont="1" applyBorder="1" applyAlignment="1" applyProtection="1">
      <alignment horizontal="left" vertical="center"/>
    </xf>
    <xf numFmtId="0" fontId="1" fillId="2" borderId="0" xfId="0" applyFont="1" applyFill="1" applyBorder="1" applyAlignment="1" applyProtection="1">
      <alignment vertical="top"/>
    </xf>
    <xf numFmtId="0" fontId="1" fillId="0" borderId="2" xfId="0" applyFont="1" applyBorder="1" applyAlignment="1" applyProtection="1">
      <alignment vertical="center"/>
    </xf>
    <xf numFmtId="0" fontId="1" fillId="0" borderId="2" xfId="0" applyFont="1" applyFill="1" applyBorder="1" applyAlignment="1" applyProtection="1">
      <alignment vertical="center"/>
    </xf>
    <xf numFmtId="0" fontId="1" fillId="0" borderId="0" xfId="0" applyFont="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vertical="center"/>
    </xf>
    <xf numFmtId="0" fontId="10" fillId="2" borderId="2"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 borderId="0"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1" fillId="0" borderId="0" xfId="0" applyFont="1" applyProtection="1"/>
    <xf numFmtId="0" fontId="1" fillId="0" borderId="2" xfId="0" applyFont="1" applyBorder="1" applyProtection="1"/>
    <xf numFmtId="0" fontId="1" fillId="0" borderId="0" xfId="0" applyFont="1" applyBorder="1" applyProtection="1"/>
    <xf numFmtId="0" fontId="14" fillId="0" borderId="0" xfId="0" applyFont="1" applyBorder="1" applyAlignment="1" applyProtection="1">
      <alignment horizontal="left" vertical="center"/>
    </xf>
    <xf numFmtId="0" fontId="1" fillId="2" borderId="0" xfId="0" applyFont="1" applyFill="1" applyBorder="1" applyAlignment="1" applyProtection="1">
      <alignment horizontal="left" vertical="center"/>
    </xf>
    <xf numFmtId="0" fontId="3" fillId="0" borderId="15" xfId="0" applyFont="1" applyBorder="1" applyAlignment="1" applyProtection="1">
      <alignment horizontal="center" vertical="center"/>
    </xf>
    <xf numFmtId="0" fontId="2" fillId="2" borderId="0" xfId="0" applyFont="1" applyFill="1" applyBorder="1" applyAlignment="1" applyProtection="1">
      <alignment vertical="center" wrapText="1"/>
    </xf>
    <xf numFmtId="0" fontId="11" fillId="0" borderId="0" xfId="0" applyFont="1" applyFill="1" applyBorder="1" applyAlignment="1" applyProtection="1">
      <alignment horizontal="left" vertical="center"/>
    </xf>
    <xf numFmtId="0" fontId="11" fillId="0" borderId="0" xfId="0" applyFont="1" applyBorder="1" applyAlignment="1" applyProtection="1">
      <alignment horizontal="left" vertical="center"/>
    </xf>
    <xf numFmtId="0" fontId="1" fillId="0" borderId="7" xfId="0" applyFont="1" applyBorder="1" applyProtection="1"/>
    <xf numFmtId="0" fontId="3" fillId="0" borderId="0" xfId="0" applyFont="1" applyFill="1" applyBorder="1" applyAlignment="1" applyProtection="1">
      <alignment vertical="center"/>
    </xf>
    <xf numFmtId="0" fontId="11" fillId="0" borderId="0" xfId="0" applyFont="1" applyFill="1" applyBorder="1" applyAlignment="1" applyProtection="1">
      <alignment horizontal="center" vertical="center"/>
    </xf>
    <xf numFmtId="0" fontId="1" fillId="4" borderId="5" xfId="0" applyFont="1" applyFill="1" applyBorder="1" applyAlignment="1" applyProtection="1">
      <alignment vertical="center"/>
    </xf>
    <xf numFmtId="0" fontId="1" fillId="4" borderId="6" xfId="0" applyFont="1" applyFill="1" applyBorder="1" applyAlignment="1" applyProtection="1">
      <alignment vertical="center"/>
    </xf>
    <xf numFmtId="0" fontId="1" fillId="0" borderId="8" xfId="0" applyFont="1" applyBorder="1" applyAlignment="1" applyProtection="1">
      <alignment vertical="center"/>
    </xf>
    <xf numFmtId="0" fontId="11" fillId="0" borderId="0" xfId="0" applyFont="1" applyFill="1" applyBorder="1" applyAlignment="1" applyProtection="1">
      <alignment vertical="center"/>
    </xf>
    <xf numFmtId="0" fontId="2" fillId="0" borderId="0" xfId="0" applyFont="1" applyBorder="1" applyAlignment="1" applyProtection="1">
      <alignment vertical="center"/>
    </xf>
    <xf numFmtId="0" fontId="11" fillId="0" borderId="7" xfId="0" applyFont="1" applyBorder="1" applyAlignment="1" applyProtection="1">
      <alignment horizontal="center" vertical="center"/>
    </xf>
    <xf numFmtId="0" fontId="1" fillId="0" borderId="0" xfId="0" applyFont="1" applyBorder="1" applyAlignment="1" applyProtection="1">
      <alignment vertical="top"/>
    </xf>
    <xf numFmtId="0" fontId="2" fillId="0" borderId="0" xfId="0" applyFont="1" applyBorder="1" applyAlignment="1" applyProtection="1">
      <alignment horizontal="left" vertical="center"/>
    </xf>
    <xf numFmtId="0" fontId="2" fillId="0" borderId="11" xfId="0" applyFont="1" applyBorder="1" applyAlignment="1" applyProtection="1">
      <alignment vertical="center"/>
    </xf>
    <xf numFmtId="0" fontId="11" fillId="0" borderId="0" xfId="0" applyFont="1" applyBorder="1" applyAlignment="1" applyProtection="1">
      <alignment horizontal="center" vertical="center"/>
    </xf>
    <xf numFmtId="0" fontId="11" fillId="0" borderId="15" xfId="0" applyFont="1" applyBorder="1" applyAlignment="1" applyProtection="1">
      <alignment vertical="center"/>
    </xf>
    <xf numFmtId="0" fontId="10" fillId="2" borderId="0" xfId="0" applyFont="1" applyFill="1" applyBorder="1" applyAlignment="1" applyProtection="1">
      <alignment horizontal="left" wrapText="1"/>
    </xf>
    <xf numFmtId="0" fontId="11" fillId="0" borderId="0" xfId="0" applyFont="1"/>
    <xf numFmtId="0" fontId="13" fillId="0" borderId="0" xfId="0" applyFont="1" applyBorder="1" applyAlignment="1" applyProtection="1">
      <alignment horizontal="left" vertical="center"/>
    </xf>
    <xf numFmtId="0" fontId="1" fillId="0" borderId="11" xfId="0" applyFont="1" applyBorder="1" applyAlignment="1" applyProtection="1">
      <alignment vertical="center"/>
    </xf>
    <xf numFmtId="0" fontId="2" fillId="3" borderId="5" xfId="0" applyFont="1" applyFill="1" applyBorder="1" applyAlignment="1" applyProtection="1">
      <alignment vertical="center"/>
    </xf>
    <xf numFmtId="0" fontId="10" fillId="2" borderId="0" xfId="0" applyFont="1" applyFill="1" applyBorder="1" applyAlignment="1" applyProtection="1">
      <alignment wrapText="1"/>
    </xf>
    <xf numFmtId="0" fontId="8" fillId="0" borderId="0" xfId="0" applyFont="1" applyBorder="1" applyAlignment="1" applyProtection="1">
      <alignment vertical="center"/>
    </xf>
    <xf numFmtId="0" fontId="1" fillId="0" borderId="13" xfId="0" applyFont="1" applyBorder="1" applyAlignment="1" applyProtection="1">
      <alignment vertical="center"/>
    </xf>
    <xf numFmtId="0" fontId="3" fillId="0" borderId="0" xfId="0" applyFont="1" applyFill="1" applyBorder="1" applyAlignment="1" applyProtection="1">
      <alignment horizontal="center" vertical="center"/>
    </xf>
    <xf numFmtId="0" fontId="11" fillId="0" borderId="0" xfId="0" applyFont="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9" borderId="8" xfId="0" applyFont="1" applyFill="1" applyBorder="1" applyAlignment="1" applyProtection="1">
      <alignment horizontal="center" vertical="center"/>
    </xf>
    <xf numFmtId="0" fontId="11" fillId="4" borderId="8" xfId="0" applyFont="1" applyFill="1" applyBorder="1" applyAlignment="1" applyProtection="1">
      <alignment horizontal="center" vertical="center"/>
    </xf>
    <xf numFmtId="0" fontId="11" fillId="0" borderId="8" xfId="0" applyFont="1" applyFill="1" applyBorder="1" applyAlignment="1" applyProtection="1">
      <alignment horizontal="center" vertical="center"/>
    </xf>
    <xf numFmtId="0" fontId="11" fillId="4" borderId="5" xfId="0" applyFont="1" applyFill="1" applyBorder="1" applyAlignment="1" applyProtection="1">
      <alignment vertical="center"/>
    </xf>
    <xf numFmtId="0" fontId="11" fillId="0" borderId="8" xfId="0" applyFont="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6" fillId="0" borderId="0" xfId="0" applyFont="1" applyBorder="1" applyAlignment="1" applyProtection="1">
      <alignment vertical="center"/>
    </xf>
    <xf numFmtId="0" fontId="1" fillId="0" borderId="12" xfId="0" applyFont="1" applyBorder="1" applyProtection="1"/>
    <xf numFmtId="0" fontId="1" fillId="0" borderId="11" xfId="0" applyFont="1" applyBorder="1" applyProtection="1"/>
    <xf numFmtId="0" fontId="1" fillId="0" borderId="9" xfId="0" applyFont="1" applyBorder="1" applyProtection="1"/>
    <xf numFmtId="0" fontId="11" fillId="0" borderId="0" xfId="0" applyFont="1" applyFill="1" applyBorder="1" applyAlignment="1" applyProtection="1">
      <alignment vertical="center" wrapText="1"/>
    </xf>
    <xf numFmtId="0" fontId="1" fillId="0" borderId="14" xfId="0" applyFont="1" applyBorder="1" applyAlignment="1" applyProtection="1">
      <alignment vertical="center"/>
    </xf>
    <xf numFmtId="0" fontId="1" fillId="0" borderId="7" xfId="0" applyFont="1" applyFill="1" applyBorder="1" applyAlignment="1" applyProtection="1">
      <alignment vertical="center"/>
    </xf>
    <xf numFmtId="0" fontId="19" fillId="0" borderId="0" xfId="0" applyFont="1" applyAlignment="1" applyProtection="1">
      <alignment vertical="center"/>
    </xf>
    <xf numFmtId="0" fontId="10" fillId="2" borderId="2" xfId="0" applyFont="1" applyFill="1" applyBorder="1" applyAlignment="1" applyProtection="1">
      <alignment horizontal="left" wrapText="1"/>
    </xf>
    <xf numFmtId="0" fontId="2" fillId="0" borderId="7" xfId="0" applyFont="1" applyFill="1" applyBorder="1" applyAlignment="1" applyProtection="1">
      <alignment horizontal="left" vertical="center"/>
    </xf>
    <xf numFmtId="0" fontId="1" fillId="0" borderId="15" xfId="0" applyFont="1" applyBorder="1" applyAlignment="1" applyProtection="1">
      <alignment vertical="center"/>
    </xf>
    <xf numFmtId="0" fontId="2" fillId="0" borderId="7" xfId="0" applyFont="1" applyFill="1" applyBorder="1" applyAlignment="1" applyProtection="1">
      <alignment horizontal="right" vertical="center"/>
    </xf>
    <xf numFmtId="0" fontId="1" fillId="2" borderId="2" xfId="0" applyFont="1" applyFill="1" applyBorder="1" applyAlignment="1" applyProtection="1">
      <alignment vertical="top"/>
    </xf>
    <xf numFmtId="0" fontId="2" fillId="0" borderId="15" xfId="0" applyFont="1" applyFill="1" applyBorder="1" applyAlignment="1" applyProtection="1">
      <alignment horizontal="left" vertical="center"/>
    </xf>
    <xf numFmtId="0" fontId="15" fillId="0" borderId="2" xfId="0" applyFont="1" applyBorder="1" applyAlignment="1" applyProtection="1">
      <alignment vertical="center"/>
    </xf>
    <xf numFmtId="0" fontId="1" fillId="0" borderId="7" xfId="0" applyFont="1" applyBorder="1" applyAlignment="1" applyProtection="1">
      <alignment horizontal="center" vertical="center"/>
    </xf>
    <xf numFmtId="0" fontId="1" fillId="0" borderId="0" xfId="0" applyFont="1" applyFill="1" applyBorder="1" applyAlignment="1" applyProtection="1">
      <alignment horizontal="center" vertical="center"/>
    </xf>
    <xf numFmtId="0" fontId="11" fillId="7" borderId="8" xfId="0" applyFont="1" applyFill="1" applyBorder="1" applyAlignment="1" applyProtection="1">
      <alignment horizontal="center" vertical="center"/>
    </xf>
    <xf numFmtId="0" fontId="11" fillId="4" borderId="8" xfId="0" applyFont="1" applyFill="1" applyBorder="1" applyAlignment="1" applyProtection="1">
      <alignment horizontal="center" vertical="center"/>
      <protection locked="0"/>
    </xf>
    <xf numFmtId="0" fontId="16" fillId="6" borderId="8" xfId="0" applyFont="1" applyFill="1" applyBorder="1" applyAlignment="1">
      <alignment horizontal="center" vertical="center"/>
    </xf>
    <xf numFmtId="0" fontId="16" fillId="0" borderId="8" xfId="0" applyFont="1" applyBorder="1" applyAlignment="1">
      <alignment horizontal="center" vertical="center"/>
    </xf>
    <xf numFmtId="0" fontId="16" fillId="0" borderId="17" xfId="0" applyFont="1" applyBorder="1" applyAlignment="1">
      <alignment horizontal="center" vertical="center"/>
    </xf>
    <xf numFmtId="0" fontId="16" fillId="6" borderId="17" xfId="0" applyFont="1" applyFill="1" applyBorder="1" applyAlignment="1">
      <alignment horizontal="center" vertical="center"/>
    </xf>
    <xf numFmtId="0" fontId="20" fillId="0" borderId="0" xfId="0" applyFont="1" applyAlignment="1" applyProtection="1">
      <alignment vertical="center"/>
    </xf>
    <xf numFmtId="0" fontId="15" fillId="0" borderId="0" xfId="0" applyFont="1" applyBorder="1" applyAlignment="1" applyProtection="1">
      <alignment horizontal="left" vertical="center"/>
    </xf>
    <xf numFmtId="0" fontId="4" fillId="0" borderId="0" xfId="0" applyFont="1" applyFill="1" applyBorder="1" applyAlignment="1" applyProtection="1">
      <alignment vertical="center" wrapText="1"/>
    </xf>
    <xf numFmtId="0" fontId="1" fillId="0" borderId="6" xfId="0" applyFont="1" applyBorder="1" applyAlignment="1" applyProtection="1">
      <alignment vertical="center"/>
    </xf>
    <xf numFmtId="0" fontId="1" fillId="0" borderId="6" xfId="0" applyFont="1" applyBorder="1" applyAlignment="1" applyProtection="1">
      <alignment horizontal="center" vertical="center"/>
    </xf>
    <xf numFmtId="0" fontId="1" fillId="0" borderId="0" xfId="0" applyFont="1" applyBorder="1" applyAlignment="1" applyProtection="1">
      <alignment horizontal="center"/>
    </xf>
    <xf numFmtId="0" fontId="11" fillId="0" borderId="8" xfId="0" applyFont="1" applyBorder="1" applyAlignment="1">
      <alignment vertical="center" wrapText="1"/>
    </xf>
    <xf numFmtId="0" fontId="11" fillId="6" borderId="8" xfId="0" applyFont="1" applyFill="1" applyBorder="1" applyAlignment="1">
      <alignment vertical="center" wrapText="1"/>
    </xf>
    <xf numFmtId="0" fontId="2" fillId="0" borderId="8" xfId="0" applyFont="1" applyBorder="1" applyAlignment="1">
      <alignment horizontal="center" vertical="center" wrapText="1"/>
    </xf>
    <xf numFmtId="0" fontId="2" fillId="6" borderId="8" xfId="0" applyFont="1" applyFill="1" applyBorder="1" applyAlignment="1">
      <alignment horizontal="center" vertical="center" wrapText="1"/>
    </xf>
    <xf numFmtId="0" fontId="23" fillId="0" borderId="0" xfId="0" applyFont="1" applyBorder="1" applyAlignment="1" applyProtection="1">
      <alignment horizontal="center"/>
    </xf>
    <xf numFmtId="0" fontId="4" fillId="0" borderId="0" xfId="0" applyFont="1" applyProtection="1"/>
    <xf numFmtId="0" fontId="11" fillId="4" borderId="8" xfId="0" applyFont="1" applyFill="1" applyBorder="1" applyAlignment="1" applyProtection="1">
      <alignment horizontal="center" vertical="center"/>
      <protection locked="0"/>
    </xf>
    <xf numFmtId="0" fontId="1" fillId="0" borderId="4" xfId="0" applyFont="1" applyBorder="1" applyAlignment="1" applyProtection="1">
      <alignment horizontal="center" vertical="center"/>
    </xf>
    <xf numFmtId="0" fontId="4" fillId="4" borderId="8" xfId="0" applyFont="1" applyFill="1" applyBorder="1" applyAlignment="1" applyProtection="1">
      <alignment horizontal="center" vertical="center"/>
      <protection locked="0"/>
    </xf>
    <xf numFmtId="0" fontId="3" fillId="0" borderId="15" xfId="0" applyNumberFormat="1" applyFont="1" applyBorder="1" applyAlignment="1">
      <alignment horizontal="left"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3" fillId="0" borderId="0" xfId="0" applyFont="1" applyBorder="1" applyAlignment="1" applyProtection="1">
      <alignment horizontal="center" vertical="top"/>
    </xf>
    <xf numFmtId="0" fontId="4" fillId="4" borderId="8" xfId="0" applyFont="1" applyFill="1" applyBorder="1" applyAlignment="1" applyProtection="1">
      <alignment horizontal="right" vertical="center"/>
      <protection locked="0"/>
    </xf>
    <xf numFmtId="14" fontId="4" fillId="4" borderId="8" xfId="0" applyNumberFormat="1" applyFont="1" applyFill="1" applyBorder="1" applyAlignment="1" applyProtection="1">
      <alignment horizontal="center" vertical="center"/>
      <protection locked="0"/>
    </xf>
    <xf numFmtId="0" fontId="16" fillId="0" borderId="8" xfId="0" applyFont="1" applyFill="1" applyBorder="1" applyAlignment="1">
      <alignment vertical="center" wrapText="1"/>
    </xf>
    <xf numFmtId="0" fontId="1" fillId="0" borderId="0" xfId="0" applyFont="1"/>
    <xf numFmtId="0" fontId="11" fillId="0" borderId="0" xfId="0" applyFont="1" applyAlignment="1"/>
    <xf numFmtId="0" fontId="11" fillId="0" borderId="4" xfId="0" applyFont="1" applyBorder="1" applyAlignment="1" applyProtection="1">
      <alignment vertical="center"/>
    </xf>
    <xf numFmtId="0" fontId="4" fillId="4" borderId="8" xfId="0" applyFont="1" applyFill="1" applyBorder="1" applyAlignment="1" applyProtection="1">
      <alignment horizontal="left" vertical="center"/>
      <protection locked="0"/>
    </xf>
    <xf numFmtId="0" fontId="11" fillId="0" borderId="8" xfId="0" applyFont="1" applyBorder="1" applyAlignment="1" applyProtection="1">
      <alignment vertical="center"/>
    </xf>
    <xf numFmtId="0" fontId="28" fillId="0" borderId="0" xfId="0" applyFont="1" applyBorder="1" applyProtection="1"/>
    <xf numFmtId="0" fontId="11" fillId="0" borderId="0" xfId="0" applyFont="1" applyAlignment="1" applyProtection="1">
      <alignment vertical="center"/>
    </xf>
    <xf numFmtId="0" fontId="2" fillId="0" borderId="0" xfId="0" applyFont="1" applyBorder="1" applyAlignment="1" applyProtection="1">
      <alignment horizontal="center" vertical="center"/>
    </xf>
    <xf numFmtId="0" fontId="3" fillId="0" borderId="8" xfId="0" applyFont="1" applyBorder="1" applyAlignment="1" applyProtection="1">
      <alignment horizontal="center" vertical="center"/>
    </xf>
    <xf numFmtId="0" fontId="2" fillId="4" borderId="8" xfId="0" applyFont="1" applyFill="1" applyBorder="1" applyAlignment="1" applyProtection="1">
      <alignment horizontal="center" vertical="center"/>
    </xf>
    <xf numFmtId="0" fontId="15" fillId="4" borderId="8" xfId="0" applyFont="1" applyFill="1" applyBorder="1" applyAlignment="1" applyProtection="1">
      <alignment vertical="center"/>
    </xf>
    <xf numFmtId="0" fontId="11" fillId="0" borderId="8" xfId="0" applyFont="1" applyFill="1" applyBorder="1" applyAlignment="1">
      <alignment vertical="center" wrapText="1"/>
    </xf>
    <xf numFmtId="0" fontId="33" fillId="5" borderId="16" xfId="1" applyNumberFormat="1" applyFont="1" applyFill="1" applyBorder="1" applyAlignment="1">
      <alignment horizontal="center" vertical="center" wrapText="1"/>
    </xf>
    <xf numFmtId="0" fontId="11" fillId="0" borderId="0" xfId="0" applyFont="1" applyAlignment="1">
      <alignment wrapText="1"/>
    </xf>
    <xf numFmtId="0" fontId="16" fillId="0" borderId="8" xfId="0" applyFont="1" applyBorder="1" applyAlignment="1">
      <alignment vertical="center" wrapText="1"/>
    </xf>
    <xf numFmtId="0" fontId="1" fillId="0" borderId="0" xfId="0" applyFont="1" applyBorder="1" applyAlignment="1" applyProtection="1">
      <alignment horizontal="left" vertical="center" wrapText="1"/>
    </xf>
    <xf numFmtId="0" fontId="33" fillId="5" borderId="8" xfId="1" applyNumberFormat="1" applyFont="1" applyFill="1" applyBorder="1" applyAlignment="1">
      <alignment horizontal="center" vertical="center" wrapText="1"/>
    </xf>
    <xf numFmtId="0" fontId="33" fillId="5" borderId="8"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4" fillId="4" borderId="8" xfId="0" applyFont="1" applyFill="1" applyBorder="1" applyAlignment="1" applyProtection="1">
      <alignment horizontal="center" vertical="center"/>
      <protection locked="0"/>
    </xf>
    <xf numFmtId="0" fontId="16" fillId="6" borderId="8" xfId="0" applyFont="1" applyFill="1" applyBorder="1" applyAlignment="1">
      <alignment vertical="center" wrapText="1"/>
    </xf>
    <xf numFmtId="0" fontId="17" fillId="0" borderId="8" xfId="0" applyFont="1" applyFill="1" applyBorder="1" applyAlignment="1">
      <alignment horizontal="left" vertical="center" wrapText="1"/>
    </xf>
    <xf numFmtId="0" fontId="17" fillId="0" borderId="8" xfId="0" applyFont="1" applyFill="1" applyBorder="1" applyAlignment="1">
      <alignment horizontal="center" vertical="center"/>
    </xf>
    <xf numFmtId="0" fontId="11" fillId="13" borderId="36" xfId="0" applyFont="1" applyFill="1" applyBorder="1" applyAlignment="1">
      <alignment wrapText="1"/>
    </xf>
    <xf numFmtId="0" fontId="11" fillId="13" borderId="0" xfId="0" applyFont="1" applyFill="1" applyBorder="1" applyAlignment="1">
      <alignment wrapText="1"/>
    </xf>
    <xf numFmtId="0" fontId="17" fillId="4" borderId="8"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1" fillId="13" borderId="37" xfId="0" applyFont="1" applyFill="1" applyBorder="1" applyAlignment="1">
      <alignment wrapText="1"/>
    </xf>
    <xf numFmtId="0" fontId="21" fillId="4" borderId="8" xfId="0" applyFont="1" applyFill="1" applyBorder="1" applyAlignment="1">
      <alignment horizontal="center" vertical="center" wrapText="1"/>
    </xf>
    <xf numFmtId="0" fontId="34" fillId="0" borderId="8" xfId="4" applyFont="1" applyFill="1" applyBorder="1" applyAlignment="1">
      <alignment vertical="center" wrapText="1"/>
    </xf>
    <xf numFmtId="0" fontId="20" fillId="0" borderId="8" xfId="0" applyFont="1" applyBorder="1" applyAlignment="1">
      <alignment wrapText="1"/>
    </xf>
    <xf numFmtId="14" fontId="11" fillId="4" borderId="8" xfId="0" applyNumberFormat="1" applyFont="1" applyFill="1" applyBorder="1" applyAlignment="1">
      <alignment horizontal="center"/>
    </xf>
    <xf numFmtId="14" fontId="11" fillId="4" borderId="8" xfId="0" applyNumberFormat="1" applyFont="1" applyFill="1" applyBorder="1" applyAlignment="1">
      <alignment horizontal="center" vertical="center"/>
    </xf>
    <xf numFmtId="14" fontId="11" fillId="4" borderId="8" xfId="0" quotePrefix="1" applyNumberFormat="1" applyFont="1" applyFill="1" applyBorder="1" applyAlignment="1">
      <alignment horizontal="center" vertical="center"/>
    </xf>
    <xf numFmtId="0" fontId="2" fillId="6" borderId="8" xfId="0" applyFont="1" applyFill="1" applyBorder="1" applyAlignment="1">
      <alignment horizontal="left" vertical="center" wrapText="1"/>
    </xf>
    <xf numFmtId="0" fontId="2" fillId="0" borderId="8" xfId="0" applyFont="1" applyBorder="1" applyAlignment="1">
      <alignment horizontal="left" vertical="center" wrapText="1"/>
    </xf>
    <xf numFmtId="0" fontId="2" fillId="12" borderId="5" xfId="0" applyFont="1" applyFill="1" applyBorder="1" applyAlignment="1" applyProtection="1">
      <alignment vertical="center" wrapText="1"/>
    </xf>
    <xf numFmtId="0" fontId="11" fillId="0" borderId="8" xfId="0" applyFont="1" applyBorder="1" applyAlignment="1" applyProtection="1">
      <alignment horizontal="center" vertical="center"/>
    </xf>
    <xf numFmtId="0" fontId="2" fillId="11" borderId="8" xfId="0" applyFont="1" applyFill="1" applyBorder="1" applyAlignment="1">
      <alignment horizontal="center" vertical="center" wrapText="1"/>
    </xf>
    <xf numFmtId="14" fontId="11" fillId="11" borderId="8" xfId="0" quotePrefix="1" applyNumberFormat="1" applyFont="1" applyFill="1" applyBorder="1" applyAlignment="1">
      <alignment horizontal="center" vertical="center"/>
    </xf>
    <xf numFmtId="0" fontId="2" fillId="14" borderId="8" xfId="0" applyFont="1" applyFill="1" applyBorder="1" applyAlignment="1">
      <alignment horizontal="center" vertical="center" wrapText="1"/>
    </xf>
    <xf numFmtId="0" fontId="11" fillId="14" borderId="8" xfId="0" applyFont="1" applyFill="1" applyBorder="1" applyAlignment="1">
      <alignment vertical="center" wrapText="1"/>
    </xf>
    <xf numFmtId="0" fontId="4" fillId="4" borderId="8"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11" fillId="6" borderId="8" xfId="0" applyFont="1" applyFill="1" applyBorder="1" applyAlignment="1">
      <alignment vertical="center"/>
    </xf>
    <xf numFmtId="0" fontId="11" fillId="0" borderId="8" xfId="0" applyFont="1" applyBorder="1" applyAlignment="1">
      <alignment vertical="center"/>
    </xf>
    <xf numFmtId="0" fontId="2" fillId="4" borderId="8" xfId="0" applyFont="1" applyFill="1" applyBorder="1" applyAlignment="1">
      <alignment vertical="center" wrapText="1"/>
    </xf>
    <xf numFmtId="0" fontId="1" fillId="0" borderId="12" xfId="0" applyFont="1" applyBorder="1" applyAlignment="1" applyProtection="1">
      <alignment vertical="center"/>
    </xf>
    <xf numFmtId="0" fontId="1" fillId="0" borderId="11" xfId="0" applyFont="1" applyBorder="1" applyAlignment="1" applyProtection="1">
      <alignment horizontal="left" vertical="center"/>
    </xf>
    <xf numFmtId="0" fontId="1" fillId="0" borderId="9" xfId="0" applyFont="1" applyBorder="1" applyAlignment="1" applyProtection="1">
      <alignment vertical="center"/>
    </xf>
    <xf numFmtId="0" fontId="11" fillId="0" borderId="8" xfId="0" applyFont="1" applyBorder="1" applyAlignment="1" applyProtection="1">
      <alignment horizontal="center" vertical="center"/>
    </xf>
    <xf numFmtId="0" fontId="11" fillId="0" borderId="4" xfId="0" applyFont="1" applyBorder="1" applyAlignment="1" applyProtection="1">
      <alignment vertical="center"/>
    </xf>
    <xf numFmtId="0" fontId="4" fillId="4" borderId="8" xfId="0" applyFont="1" applyFill="1" applyBorder="1" applyAlignment="1" applyProtection="1">
      <alignment horizontal="left" vertical="center"/>
      <protection locked="0"/>
    </xf>
    <xf numFmtId="0" fontId="11" fillId="0" borderId="8" xfId="0" applyFont="1" applyBorder="1" applyAlignment="1" applyProtection="1">
      <alignment horizontal="center" vertical="center" wrapText="1"/>
    </xf>
    <xf numFmtId="0" fontId="4" fillId="4" borderId="8" xfId="0" applyFont="1" applyFill="1" applyBorder="1" applyAlignment="1" applyProtection="1">
      <alignment horizontal="center" vertical="center"/>
      <protection locked="0"/>
    </xf>
    <xf numFmtId="0" fontId="11" fillId="0" borderId="8" xfId="0" applyFont="1" applyBorder="1" applyAlignment="1" applyProtection="1">
      <alignment vertical="center"/>
    </xf>
    <xf numFmtId="0" fontId="2" fillId="3" borderId="5" xfId="0" applyFont="1" applyFill="1" applyBorder="1" applyAlignment="1" applyProtection="1">
      <alignment vertical="center"/>
    </xf>
    <xf numFmtId="0" fontId="17" fillId="4" borderId="6" xfId="0" applyFont="1" applyFill="1" applyBorder="1" applyAlignment="1">
      <alignment horizontal="center" vertical="center" wrapText="1"/>
    </xf>
    <xf numFmtId="0" fontId="11" fillId="0" borderId="4" xfId="0" applyFont="1" applyFill="1" applyBorder="1" applyAlignment="1">
      <alignment vertical="center" wrapText="1"/>
    </xf>
    <xf numFmtId="0" fontId="33" fillId="5" borderId="9" xfId="1" applyFont="1" applyFill="1" applyBorder="1" applyAlignment="1">
      <alignment horizontal="center" vertical="center" wrapText="1"/>
    </xf>
    <xf numFmtId="0" fontId="33" fillId="5" borderId="10" xfId="1" applyFont="1" applyFill="1" applyBorder="1" applyAlignment="1">
      <alignment horizontal="center" vertical="center" wrapText="1"/>
    </xf>
    <xf numFmtId="0" fontId="33" fillId="5" borderId="12" xfId="1" applyFont="1" applyFill="1" applyBorder="1" applyAlignment="1">
      <alignment horizontal="center" vertical="center" wrapText="1"/>
    </xf>
    <xf numFmtId="0" fontId="17" fillId="4" borderId="3" xfId="0"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14" xfId="0" applyFont="1" applyFill="1" applyBorder="1" applyAlignment="1">
      <alignment vertical="center" wrapText="1"/>
    </xf>
    <xf numFmtId="0" fontId="33" fillId="5" borderId="9" xfId="1" applyNumberFormat="1" applyFont="1" applyFill="1" applyBorder="1" applyAlignment="1">
      <alignment horizontal="center" vertical="center" wrapText="1"/>
    </xf>
    <xf numFmtId="0" fontId="33" fillId="5" borderId="10" xfId="1" applyNumberFormat="1" applyFont="1" applyFill="1" applyBorder="1" applyAlignment="1">
      <alignment horizontal="center" vertical="center" wrapText="1"/>
    </xf>
    <xf numFmtId="0" fontId="33" fillId="5" borderId="12" xfId="1" applyNumberFormat="1" applyFont="1" applyFill="1" applyBorder="1" applyAlignment="1">
      <alignment horizontal="center" vertical="center" wrapText="1"/>
    </xf>
    <xf numFmtId="0" fontId="3" fillId="4" borderId="4" xfId="0" applyFont="1" applyFill="1" applyBorder="1" applyAlignment="1" applyProtection="1">
      <alignment horizontal="left" vertical="center" wrapText="1"/>
      <protection locked="0"/>
    </xf>
    <xf numFmtId="0" fontId="3" fillId="4" borderId="5" xfId="0" applyFont="1" applyFill="1" applyBorder="1" applyAlignment="1" applyProtection="1">
      <alignment horizontal="left" vertical="center" wrapText="1"/>
      <protection locked="0"/>
    </xf>
    <xf numFmtId="0" fontId="3" fillId="4" borderId="6" xfId="0" applyFont="1" applyFill="1" applyBorder="1" applyAlignment="1" applyProtection="1">
      <alignment horizontal="left" vertical="center" wrapText="1"/>
      <protection locked="0"/>
    </xf>
    <xf numFmtId="0" fontId="4" fillId="4" borderId="8" xfId="0" applyFont="1" applyFill="1" applyBorder="1" applyAlignment="1" applyProtection="1">
      <alignment horizontal="left" vertical="center"/>
      <protection locked="0"/>
    </xf>
    <xf numFmtId="0" fontId="11" fillId="0" borderId="8" xfId="0" applyFont="1" applyBorder="1" applyAlignment="1" applyProtection="1">
      <alignment horizontal="center" vertical="center" wrapText="1"/>
    </xf>
    <xf numFmtId="0" fontId="11" fillId="0" borderId="8"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4" borderId="4" xfId="0" applyFont="1" applyFill="1" applyBorder="1" applyAlignment="1" applyProtection="1">
      <alignment horizontal="left" vertical="center"/>
      <protection locked="0"/>
    </xf>
    <xf numFmtId="0" fontId="11" fillId="4" borderId="5" xfId="0" applyFont="1" applyFill="1" applyBorder="1" applyAlignment="1" applyProtection="1">
      <alignment horizontal="left" vertical="center"/>
      <protection locked="0"/>
    </xf>
    <xf numFmtId="0" fontId="11" fillId="4" borderId="6" xfId="0" applyFont="1" applyFill="1" applyBorder="1" applyAlignment="1" applyProtection="1">
      <alignment horizontal="left" vertical="center"/>
      <protection locked="0"/>
    </xf>
    <xf numFmtId="0" fontId="11" fillId="4" borderId="4" xfId="0" applyFont="1" applyFill="1" applyBorder="1" applyAlignment="1" applyProtection="1">
      <alignment horizontal="left" vertical="center" wrapText="1"/>
      <protection locked="0"/>
    </xf>
    <xf numFmtId="0" fontId="11" fillId="4" borderId="5" xfId="0" applyFont="1" applyFill="1" applyBorder="1" applyAlignment="1" applyProtection="1">
      <alignment horizontal="left" vertical="center" wrapText="1"/>
      <protection locked="0"/>
    </xf>
    <xf numFmtId="0" fontId="11" fillId="4" borderId="6" xfId="0" applyFont="1" applyFill="1" applyBorder="1" applyAlignment="1" applyProtection="1">
      <alignment horizontal="left" vertical="center" wrapText="1"/>
      <protection locked="0"/>
    </xf>
    <xf numFmtId="0" fontId="3" fillId="4" borderId="4" xfId="0" applyFont="1" applyFill="1" applyBorder="1" applyAlignment="1" applyProtection="1">
      <alignment horizontal="left" vertical="center"/>
      <protection locked="0"/>
    </xf>
    <xf numFmtId="0" fontId="3" fillId="4" borderId="5" xfId="0" applyFont="1" applyFill="1" applyBorder="1" applyAlignment="1" applyProtection="1">
      <alignment horizontal="left" vertical="center"/>
      <protection locked="0"/>
    </xf>
    <xf numFmtId="0" fontId="3" fillId="4" borderId="6" xfId="0" applyFont="1" applyFill="1" applyBorder="1" applyAlignment="1" applyProtection="1">
      <alignment horizontal="left" vertical="center"/>
      <protection locked="0"/>
    </xf>
    <xf numFmtId="0" fontId="4" fillId="4" borderId="8" xfId="0" applyFont="1" applyFill="1" applyBorder="1" applyAlignment="1" applyProtection="1">
      <alignment horizontal="left" vertical="center"/>
    </xf>
    <xf numFmtId="0" fontId="4" fillId="4" borderId="8" xfId="0" applyFont="1" applyFill="1" applyBorder="1" applyAlignment="1" applyProtection="1">
      <alignment vertical="center"/>
    </xf>
    <xf numFmtId="0" fontId="4" fillId="4" borderId="8" xfId="0" applyFont="1" applyFill="1" applyBorder="1" applyAlignment="1" applyProtection="1">
      <alignment horizontal="center" vertical="center"/>
      <protection locked="0"/>
    </xf>
    <xf numFmtId="0" fontId="11" fillId="4" borderId="8" xfId="0" applyFont="1" applyFill="1" applyBorder="1" applyAlignment="1" applyProtection="1">
      <alignment horizontal="left" vertical="center"/>
      <protection locked="0"/>
    </xf>
    <xf numFmtId="0" fontId="4" fillId="4" borderId="4" xfId="0" applyFont="1" applyFill="1" applyBorder="1" applyAlignment="1" applyProtection="1">
      <alignment vertical="center"/>
      <protection locked="0"/>
    </xf>
    <xf numFmtId="0" fontId="4" fillId="4" borderId="5" xfId="0" applyFont="1" applyFill="1" applyBorder="1" applyAlignment="1" applyProtection="1">
      <alignment vertical="center"/>
      <protection locked="0"/>
    </xf>
    <xf numFmtId="0" fontId="4" fillId="4" borderId="6" xfId="0" applyFont="1" applyFill="1" applyBorder="1" applyAlignment="1" applyProtection="1">
      <alignment vertical="center"/>
      <protection locked="0"/>
    </xf>
    <xf numFmtId="0" fontId="4" fillId="4" borderId="4" xfId="0" applyFont="1" applyFill="1" applyBorder="1" applyAlignment="1" applyProtection="1">
      <alignment horizontal="left" vertical="center"/>
      <protection locked="0"/>
    </xf>
    <xf numFmtId="0" fontId="4" fillId="4" borderId="5" xfId="0" applyFont="1" applyFill="1" applyBorder="1" applyAlignment="1" applyProtection="1">
      <alignment horizontal="left" vertical="center"/>
      <protection locked="0"/>
    </xf>
    <xf numFmtId="0" fontId="4" fillId="4" borderId="6" xfId="0" applyFont="1" applyFill="1" applyBorder="1" applyAlignment="1" applyProtection="1">
      <alignment horizontal="left" vertical="center"/>
      <protection locked="0"/>
    </xf>
    <xf numFmtId="0" fontId="22" fillId="4" borderId="4" xfId="4" applyFont="1" applyFill="1" applyBorder="1" applyAlignment="1" applyProtection="1">
      <alignment horizontal="left" vertical="center"/>
      <protection locked="0"/>
    </xf>
    <xf numFmtId="0" fontId="22" fillId="4" borderId="5" xfId="4" applyFont="1" applyFill="1" applyBorder="1" applyAlignment="1" applyProtection="1">
      <alignment horizontal="left" vertical="center"/>
      <protection locked="0"/>
    </xf>
    <xf numFmtId="0" fontId="22" fillId="4" borderId="6" xfId="4" applyFont="1" applyFill="1" applyBorder="1" applyAlignment="1" applyProtection="1">
      <alignment horizontal="left" vertical="center"/>
      <protection locked="0"/>
    </xf>
    <xf numFmtId="0" fontId="4" fillId="4" borderId="8" xfId="0" applyFont="1" applyFill="1" applyBorder="1" applyAlignment="1" applyProtection="1">
      <alignment horizontal="right" vertical="center"/>
    </xf>
    <xf numFmtId="14" fontId="11" fillId="4" borderId="14" xfId="0" applyNumberFormat="1" applyFont="1" applyFill="1" applyBorder="1" applyAlignment="1" applyProtection="1">
      <alignment horizontal="left" vertical="top" wrapText="1"/>
      <protection locked="0"/>
    </xf>
    <xf numFmtId="14" fontId="11" fillId="4" borderId="13" xfId="0" applyNumberFormat="1" applyFont="1" applyFill="1" applyBorder="1" applyAlignment="1" applyProtection="1">
      <alignment horizontal="left" vertical="top" wrapText="1"/>
      <protection locked="0"/>
    </xf>
    <xf numFmtId="14" fontId="11" fillId="4" borderId="3" xfId="0" applyNumberFormat="1" applyFont="1" applyFill="1" applyBorder="1" applyAlignment="1" applyProtection="1">
      <alignment horizontal="left" vertical="top" wrapText="1"/>
      <protection locked="0"/>
    </xf>
    <xf numFmtId="14" fontId="11" fillId="4" borderId="2" xfId="0" applyNumberFormat="1" applyFont="1" applyFill="1" applyBorder="1" applyAlignment="1" applyProtection="1">
      <alignment horizontal="left" vertical="top" wrapText="1"/>
      <protection locked="0"/>
    </xf>
    <xf numFmtId="14" fontId="11" fillId="4" borderId="0" xfId="0" applyNumberFormat="1" applyFont="1" applyFill="1" applyBorder="1" applyAlignment="1" applyProtection="1">
      <alignment horizontal="left" vertical="top" wrapText="1"/>
      <protection locked="0"/>
    </xf>
    <xf numFmtId="14" fontId="11" fillId="4" borderId="7" xfId="0" applyNumberFormat="1" applyFont="1" applyFill="1" applyBorder="1" applyAlignment="1" applyProtection="1">
      <alignment horizontal="left" vertical="top" wrapText="1"/>
      <protection locked="0"/>
    </xf>
    <xf numFmtId="14" fontId="11" fillId="4" borderId="12" xfId="0" applyNumberFormat="1" applyFont="1" applyFill="1" applyBorder="1" applyAlignment="1" applyProtection="1">
      <alignment horizontal="left" vertical="top" wrapText="1"/>
      <protection locked="0"/>
    </xf>
    <xf numFmtId="14" fontId="11" fillId="4" borderId="11" xfId="0" applyNumberFormat="1" applyFont="1" applyFill="1" applyBorder="1" applyAlignment="1" applyProtection="1">
      <alignment horizontal="left" vertical="top" wrapText="1"/>
      <protection locked="0"/>
    </xf>
    <xf numFmtId="14" fontId="11" fillId="4" borderId="9" xfId="0" applyNumberFormat="1" applyFont="1" applyFill="1" applyBorder="1" applyAlignment="1" applyProtection="1">
      <alignment horizontal="left" vertical="top" wrapText="1"/>
      <protection locked="0"/>
    </xf>
    <xf numFmtId="0" fontId="27" fillId="4" borderId="4" xfId="4" applyFont="1" applyFill="1" applyBorder="1" applyAlignment="1" applyProtection="1">
      <alignment horizontal="left" vertical="center"/>
      <protection locked="0"/>
    </xf>
    <xf numFmtId="0" fontId="5" fillId="4" borderId="5" xfId="4" applyFont="1" applyFill="1" applyBorder="1" applyAlignment="1" applyProtection="1">
      <alignment horizontal="left" vertical="center"/>
      <protection locked="0"/>
    </xf>
    <xf numFmtId="0" fontId="5" fillId="4" borderId="6" xfId="4" applyFont="1" applyFill="1" applyBorder="1" applyAlignment="1" applyProtection="1">
      <alignment horizontal="left" vertical="center"/>
      <protection locked="0"/>
    </xf>
    <xf numFmtId="0" fontId="22" fillId="4" borderId="4" xfId="4" applyFont="1" applyFill="1" applyBorder="1" applyAlignment="1" applyProtection="1">
      <alignment horizontal="left" vertical="center" wrapText="1"/>
      <protection locked="0"/>
    </xf>
    <xf numFmtId="0" fontId="11" fillId="0" borderId="4"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0" fillId="2" borderId="2" xfId="0" applyFont="1" applyFill="1" applyBorder="1" applyAlignment="1" applyProtection="1">
      <alignment horizontal="left" vertical="top" wrapText="1"/>
    </xf>
    <xf numFmtId="0" fontId="10" fillId="2" borderId="0" xfId="0" applyFont="1" applyFill="1" applyBorder="1" applyAlignment="1" applyProtection="1">
      <alignment horizontal="left" vertical="top" wrapText="1"/>
    </xf>
    <xf numFmtId="0" fontId="11" fillId="0" borderId="8" xfId="0" applyFont="1" applyBorder="1" applyAlignment="1" applyProtection="1">
      <alignment vertical="center"/>
    </xf>
    <xf numFmtId="0" fontId="2" fillId="4" borderId="8" xfId="0" applyFont="1" applyFill="1" applyBorder="1" applyAlignment="1" applyProtection="1">
      <alignment horizontal="center" vertical="center"/>
      <protection locked="0"/>
    </xf>
    <xf numFmtId="0" fontId="2" fillId="3" borderId="4"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0" fontId="2" fillId="3" borderId="5" xfId="0" applyFont="1" applyFill="1" applyBorder="1" applyAlignment="1" applyProtection="1">
      <alignment horizontal="right" vertical="center"/>
    </xf>
    <xf numFmtId="0" fontId="2" fillId="3" borderId="6" xfId="0" applyFont="1" applyFill="1" applyBorder="1" applyAlignment="1" applyProtection="1">
      <alignment horizontal="right" vertical="center"/>
    </xf>
    <xf numFmtId="0" fontId="11" fillId="4" borderId="14" xfId="0" applyFont="1" applyFill="1" applyBorder="1" applyAlignment="1" applyProtection="1">
      <alignment horizontal="left" vertical="top" wrapText="1"/>
      <protection locked="0"/>
    </xf>
    <xf numFmtId="0" fontId="11" fillId="4" borderId="13" xfId="0" applyFont="1" applyFill="1" applyBorder="1" applyAlignment="1" applyProtection="1">
      <alignment horizontal="left" vertical="top" wrapText="1"/>
      <protection locked="0"/>
    </xf>
    <xf numFmtId="0" fontId="11" fillId="4" borderId="3" xfId="0" applyFont="1" applyFill="1" applyBorder="1" applyAlignment="1" applyProtection="1">
      <alignment horizontal="left" vertical="top" wrapText="1"/>
      <protection locked="0"/>
    </xf>
    <xf numFmtId="0" fontId="11" fillId="4" borderId="12" xfId="0" applyFont="1" applyFill="1" applyBorder="1" applyAlignment="1" applyProtection="1">
      <alignment horizontal="left" vertical="top" wrapText="1"/>
      <protection locked="0"/>
    </xf>
    <xf numFmtId="0" fontId="11" fillId="4" borderId="11" xfId="0" applyFont="1" applyFill="1" applyBorder="1" applyAlignment="1" applyProtection="1">
      <alignment horizontal="left" vertical="top" wrapText="1"/>
      <protection locked="0"/>
    </xf>
    <xf numFmtId="0" fontId="11" fillId="4" borderId="9" xfId="0" applyFont="1" applyFill="1" applyBorder="1" applyAlignment="1" applyProtection="1">
      <alignment horizontal="left" vertical="top" wrapText="1"/>
      <protection locked="0"/>
    </xf>
    <xf numFmtId="0" fontId="11" fillId="0" borderId="4" xfId="0" applyFont="1" applyFill="1" applyBorder="1" applyAlignment="1" applyProtection="1">
      <alignment horizontal="right" vertical="center"/>
    </xf>
    <xf numFmtId="0" fontId="11" fillId="0" borderId="5" xfId="0" applyFont="1" applyFill="1" applyBorder="1" applyAlignment="1" applyProtection="1">
      <alignment horizontal="right" vertical="center"/>
    </xf>
    <xf numFmtId="0" fontId="11" fillId="0" borderId="6" xfId="0" applyFont="1" applyFill="1" applyBorder="1" applyAlignment="1" applyProtection="1">
      <alignment horizontal="right" vertical="center"/>
    </xf>
    <xf numFmtId="0" fontId="11" fillId="4" borderId="4" xfId="0" applyFont="1" applyFill="1" applyBorder="1" applyAlignment="1" applyProtection="1">
      <alignment horizontal="right" vertical="center"/>
      <protection locked="0"/>
    </xf>
    <xf numFmtId="0" fontId="11" fillId="4" borderId="5" xfId="0" applyFont="1" applyFill="1" applyBorder="1" applyAlignment="1" applyProtection="1">
      <alignment horizontal="right" vertical="center"/>
      <protection locked="0"/>
    </xf>
    <xf numFmtId="0" fontId="11" fillId="4" borderId="6" xfId="0" applyFont="1" applyFill="1" applyBorder="1" applyAlignment="1" applyProtection="1">
      <alignment horizontal="right" vertical="center"/>
      <protection locked="0"/>
    </xf>
    <xf numFmtId="0" fontId="11" fillId="0" borderId="4" xfId="0" applyFont="1" applyBorder="1" applyAlignment="1" applyProtection="1">
      <alignment horizontal="right" vertical="center"/>
    </xf>
    <xf numFmtId="0" fontId="11" fillId="0" borderId="5" xfId="0" applyFont="1" applyBorder="1" applyAlignment="1" applyProtection="1">
      <alignment horizontal="right" vertical="center"/>
    </xf>
    <xf numFmtId="0" fontId="11" fillId="0" borderId="6" xfId="0" applyFont="1" applyBorder="1" applyAlignment="1" applyProtection="1">
      <alignment horizontal="right" vertical="center"/>
    </xf>
    <xf numFmtId="0" fontId="21" fillId="0" borderId="35" xfId="0" applyFont="1" applyBorder="1" applyAlignment="1" applyProtection="1">
      <alignment horizontal="center" vertical="center" wrapText="1"/>
    </xf>
    <xf numFmtId="0" fontId="21" fillId="0" borderId="13" xfId="0" applyFont="1" applyBorder="1" applyAlignment="1" applyProtection="1">
      <alignment horizontal="center" vertical="center" wrapText="1"/>
    </xf>
    <xf numFmtId="0" fontId="21" fillId="0" borderId="3" xfId="0" applyFont="1" applyBorder="1" applyAlignment="1" applyProtection="1">
      <alignment horizontal="center" vertical="center" wrapText="1"/>
    </xf>
    <xf numFmtId="0" fontId="21" fillId="0" borderId="24"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21" fillId="0" borderId="7" xfId="0" applyFont="1" applyBorder="1" applyAlignment="1" applyProtection="1">
      <alignment horizontal="center" vertical="center" wrapText="1"/>
    </xf>
    <xf numFmtId="0" fontId="21" fillId="0" borderId="25" xfId="0" applyFont="1" applyBorder="1" applyAlignment="1" applyProtection="1">
      <alignment horizontal="center" vertical="center" wrapText="1"/>
    </xf>
    <xf numFmtId="0" fontId="21" fillId="0" borderId="21" xfId="0" applyFont="1" applyBorder="1" applyAlignment="1" applyProtection="1">
      <alignment horizontal="center" vertical="center" wrapText="1"/>
    </xf>
    <xf numFmtId="0" fontId="21" fillId="0" borderId="34"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5" fillId="4" borderId="4" xfId="0" applyFont="1" applyFill="1" applyBorder="1" applyAlignment="1" applyProtection="1">
      <alignment horizontal="left" vertical="center"/>
    </xf>
    <xf numFmtId="0" fontId="15" fillId="4" borderId="5" xfId="0" applyFont="1" applyFill="1" applyBorder="1" applyAlignment="1" applyProtection="1">
      <alignment horizontal="left" vertical="center"/>
    </xf>
    <xf numFmtId="0" fontId="15" fillId="4" borderId="6" xfId="0" applyFont="1" applyFill="1" applyBorder="1" applyAlignment="1" applyProtection="1">
      <alignment horizontal="left" vertical="center"/>
    </xf>
    <xf numFmtId="0" fontId="11" fillId="0" borderId="4"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4" fillId="4" borderId="8" xfId="0" applyFont="1" applyFill="1" applyBorder="1" applyAlignment="1" applyProtection="1">
      <alignment horizontal="left" vertical="center" wrapText="1"/>
      <protection locked="0"/>
    </xf>
    <xf numFmtId="0" fontId="2" fillId="3" borderId="5" xfId="0" applyFont="1" applyFill="1" applyBorder="1" applyAlignment="1" applyProtection="1">
      <alignment vertical="center"/>
    </xf>
    <xf numFmtId="0" fontId="2" fillId="3" borderId="6" xfId="0" applyFont="1" applyFill="1" applyBorder="1" applyAlignment="1" applyProtection="1">
      <alignment vertical="center"/>
    </xf>
    <xf numFmtId="0" fontId="2" fillId="8" borderId="8" xfId="0" applyFont="1" applyFill="1" applyBorder="1" applyAlignment="1" applyProtection="1">
      <alignment horizontal="left" vertical="center" wrapText="1"/>
    </xf>
    <xf numFmtId="0" fontId="11" fillId="10" borderId="28" xfId="6" applyFont="1" applyBorder="1" applyAlignment="1">
      <alignment horizontal="left" vertical="top" wrapText="1"/>
    </xf>
    <xf numFmtId="0" fontId="11" fillId="10" borderId="29" xfId="6" applyFont="1" applyBorder="1" applyAlignment="1">
      <alignment horizontal="left" vertical="top"/>
    </xf>
    <xf numFmtId="0" fontId="11" fillId="10" borderId="30" xfId="6" applyFont="1" applyBorder="1" applyAlignment="1">
      <alignment horizontal="left" vertical="top"/>
    </xf>
    <xf numFmtId="0" fontId="11" fillId="10" borderId="31" xfId="6" applyFont="1" applyBorder="1" applyAlignment="1">
      <alignment horizontal="left" vertical="top"/>
    </xf>
    <xf numFmtId="0" fontId="11" fillId="10" borderId="32" xfId="6" applyFont="1" applyBorder="1" applyAlignment="1">
      <alignment horizontal="left" vertical="top"/>
    </xf>
    <xf numFmtId="0" fontId="11" fillId="10" borderId="33" xfId="6" applyFont="1" applyBorder="1" applyAlignment="1">
      <alignment horizontal="left" vertical="top"/>
    </xf>
    <xf numFmtId="0" fontId="11" fillId="10" borderId="27" xfId="6" applyFont="1" applyAlignment="1">
      <alignment horizontal="left" vertical="center" wrapText="1"/>
    </xf>
    <xf numFmtId="0" fontId="11" fillId="10" borderId="27" xfId="6" applyFont="1" applyAlignment="1">
      <alignment vertical="top" wrapText="1"/>
    </xf>
    <xf numFmtId="0" fontId="26" fillId="0" borderId="26" xfId="5" applyFont="1" applyAlignment="1">
      <alignment horizontal="center" wrapText="1"/>
    </xf>
    <xf numFmtId="0" fontId="11" fillId="10" borderId="27" xfId="6" applyFont="1" applyAlignment="1">
      <alignment horizontal="left" vertical="center"/>
    </xf>
    <xf numFmtId="0" fontId="11" fillId="10" borderId="28" xfId="6" applyFont="1" applyBorder="1" applyAlignment="1">
      <alignment horizontal="left" vertical="center"/>
    </xf>
    <xf numFmtId="0" fontId="11" fillId="10" borderId="29" xfId="6" applyFont="1" applyBorder="1" applyAlignment="1">
      <alignment horizontal="left" vertical="center"/>
    </xf>
    <xf numFmtId="0" fontId="11" fillId="10" borderId="30" xfId="6" applyFont="1" applyBorder="1" applyAlignment="1">
      <alignment horizontal="left" vertical="center"/>
    </xf>
    <xf numFmtId="0" fontId="11" fillId="10" borderId="31" xfId="6" applyFont="1" applyBorder="1" applyAlignment="1">
      <alignment horizontal="left" vertical="center"/>
    </xf>
    <xf numFmtId="0" fontId="11" fillId="10" borderId="32" xfId="6" applyFont="1" applyBorder="1" applyAlignment="1">
      <alignment horizontal="left" vertical="center"/>
    </xf>
    <xf numFmtId="0" fontId="11" fillId="10" borderId="33" xfId="6" applyFont="1" applyBorder="1" applyAlignment="1">
      <alignment horizontal="left" vertical="center"/>
    </xf>
    <xf numFmtId="0" fontId="21" fillId="0" borderId="23" xfId="0" applyFont="1" applyBorder="1" applyAlignment="1" applyProtection="1">
      <alignment horizontal="center" vertical="center"/>
    </xf>
    <xf numFmtId="0" fontId="21" fillId="0" borderId="18" xfId="0" applyFont="1" applyBorder="1" applyAlignment="1" applyProtection="1">
      <alignment horizontal="center" vertical="center"/>
    </xf>
    <xf numFmtId="0" fontId="21" fillId="0" borderId="19" xfId="0" applyFont="1" applyBorder="1" applyAlignment="1" applyProtection="1">
      <alignment horizontal="center" vertical="center"/>
    </xf>
    <xf numFmtId="0" fontId="21" fillId="0" borderId="24"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20" xfId="0" applyFont="1" applyBorder="1" applyAlignment="1" applyProtection="1">
      <alignment horizontal="center" vertical="center"/>
    </xf>
    <xf numFmtId="0" fontId="21" fillId="0" borderId="25" xfId="0" applyFont="1" applyBorder="1" applyAlignment="1" applyProtection="1">
      <alignment horizontal="center" vertical="center"/>
    </xf>
    <xf numFmtId="0" fontId="21" fillId="0" borderId="21" xfId="0" applyFont="1" applyBorder="1" applyAlignment="1" applyProtection="1">
      <alignment horizontal="center" vertical="center"/>
    </xf>
    <xf numFmtId="0" fontId="21" fillId="0" borderId="22" xfId="0" applyFont="1" applyBorder="1" applyAlignment="1" applyProtection="1">
      <alignment horizontal="center" vertical="center"/>
    </xf>
    <xf numFmtId="0" fontId="11" fillId="0" borderId="4" xfId="0" applyFont="1" applyBorder="1" applyAlignment="1" applyProtection="1">
      <alignment horizontal="left" vertical="center"/>
    </xf>
    <xf numFmtId="0" fontId="11" fillId="0" borderId="6" xfId="0" applyFont="1" applyBorder="1" applyAlignment="1" applyProtection="1">
      <alignment horizontal="left" vertical="center"/>
    </xf>
    <xf numFmtId="0" fontId="11" fillId="0" borderId="14" xfId="0" applyFont="1" applyBorder="1" applyAlignment="1" applyProtection="1">
      <alignment horizontal="center"/>
    </xf>
    <xf numFmtId="0" fontId="11" fillId="0" borderId="13" xfId="0" applyFont="1" applyBorder="1" applyAlignment="1" applyProtection="1">
      <alignment horizontal="center"/>
    </xf>
    <xf numFmtId="0" fontId="11" fillId="0" borderId="2" xfId="0" applyFont="1" applyBorder="1" applyAlignment="1" applyProtection="1">
      <alignment horizontal="center"/>
    </xf>
    <xf numFmtId="0" fontId="11" fillId="0" borderId="0" xfId="0" applyFont="1" applyBorder="1" applyAlignment="1" applyProtection="1">
      <alignment horizontal="center"/>
    </xf>
    <xf numFmtId="0" fontId="2" fillId="3" borderId="6" xfId="0" applyFont="1" applyFill="1" applyBorder="1" applyAlignment="1" applyProtection="1">
      <alignment horizontal="left" vertical="center"/>
    </xf>
    <xf numFmtId="0" fontId="11" fillId="0" borderId="13" xfId="0" applyFont="1" applyBorder="1" applyAlignment="1" applyProtection="1">
      <alignment horizontal="center" vertical="top"/>
    </xf>
    <xf numFmtId="0" fontId="11" fillId="0" borderId="0" xfId="0" applyFont="1" applyBorder="1" applyAlignment="1" applyProtection="1">
      <alignment horizontal="center" vertical="top"/>
    </xf>
    <xf numFmtId="0" fontId="10" fillId="0" borderId="0" xfId="0" applyFont="1" applyBorder="1" applyAlignment="1" applyProtection="1">
      <alignment horizontal="center" vertical="center" wrapText="1"/>
    </xf>
    <xf numFmtId="0" fontId="11" fillId="4" borderId="8" xfId="0" applyFont="1" applyFill="1" applyBorder="1" applyAlignment="1" applyProtection="1">
      <alignment horizontal="center" vertical="center"/>
      <protection locked="0"/>
    </xf>
    <xf numFmtId="14" fontId="11" fillId="4" borderId="4" xfId="0" applyNumberFormat="1" applyFont="1" applyFill="1" applyBorder="1" applyAlignment="1" applyProtection="1">
      <alignment horizontal="left" vertical="center"/>
      <protection locked="0"/>
    </xf>
    <xf numFmtId="14" fontId="11" fillId="4" borderId="5" xfId="0" applyNumberFormat="1" applyFont="1" applyFill="1" applyBorder="1" applyAlignment="1" applyProtection="1">
      <alignment horizontal="left" vertical="center"/>
      <protection locked="0"/>
    </xf>
    <xf numFmtId="14" fontId="11" fillId="4" borderId="6" xfId="0" applyNumberFormat="1" applyFont="1" applyFill="1" applyBorder="1" applyAlignment="1" applyProtection="1">
      <alignment horizontal="left" vertical="center"/>
      <protection locked="0"/>
    </xf>
    <xf numFmtId="0" fontId="10" fillId="0" borderId="0" xfId="0" applyFont="1" applyBorder="1" applyAlignment="1" applyProtection="1">
      <alignment horizontal="center" vertical="top" wrapText="1"/>
    </xf>
    <xf numFmtId="0" fontId="11" fillId="9" borderId="4" xfId="0" applyFont="1" applyFill="1" applyBorder="1" applyAlignment="1" applyProtection="1">
      <alignment horizontal="center" vertical="center"/>
    </xf>
    <xf numFmtId="0" fontId="11" fillId="9" borderId="5" xfId="0" applyFont="1" applyFill="1" applyBorder="1" applyAlignment="1" applyProtection="1">
      <alignment horizontal="center" vertical="center"/>
    </xf>
    <xf numFmtId="0" fontId="11" fillId="9" borderId="6" xfId="0" applyFont="1" applyFill="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6" xfId="0" applyFont="1" applyBorder="1" applyAlignment="1" applyProtection="1">
      <alignment horizontal="center" vertical="center"/>
    </xf>
    <xf numFmtId="0" fontId="11" fillId="0" borderId="4"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1" fillId="4" borderId="4" xfId="0" applyFont="1" applyFill="1" applyBorder="1" applyAlignment="1" applyProtection="1">
      <alignment horizontal="center" vertical="center"/>
      <protection locked="0"/>
    </xf>
    <xf numFmtId="0" fontId="11" fillId="4" borderId="5" xfId="0" applyFont="1" applyFill="1" applyBorder="1" applyAlignment="1" applyProtection="1">
      <alignment horizontal="center" vertical="center"/>
      <protection locked="0"/>
    </xf>
    <xf numFmtId="0" fontId="11" fillId="4" borderId="6" xfId="0" applyFont="1" applyFill="1" applyBorder="1" applyAlignment="1" applyProtection="1">
      <alignment horizontal="center" vertical="center"/>
      <protection locked="0"/>
    </xf>
    <xf numFmtId="0" fontId="16" fillId="4" borderId="4" xfId="4" applyFont="1" applyFill="1" applyBorder="1" applyAlignment="1" applyProtection="1">
      <alignment horizontal="left" vertical="center"/>
      <protection locked="0"/>
    </xf>
    <xf numFmtId="0" fontId="16" fillId="4" borderId="5" xfId="0" applyFont="1" applyFill="1" applyBorder="1" applyAlignment="1" applyProtection="1">
      <alignment horizontal="left" vertical="center"/>
      <protection locked="0"/>
    </xf>
    <xf numFmtId="0" fontId="16" fillId="4" borderId="6" xfId="0" applyFont="1" applyFill="1" applyBorder="1" applyAlignment="1" applyProtection="1">
      <alignment horizontal="left" vertical="center"/>
      <protection locked="0"/>
    </xf>
    <xf numFmtId="0" fontId="2" fillId="3" borderId="8" xfId="0" applyFont="1" applyFill="1" applyBorder="1" applyAlignment="1" applyProtection="1">
      <alignment horizontal="left" vertical="center"/>
    </xf>
    <xf numFmtId="0" fontId="1" fillId="0" borderId="0" xfId="0" applyFont="1" applyFill="1" applyBorder="1" applyAlignment="1" applyProtection="1">
      <alignment horizontal="center" vertical="center"/>
    </xf>
    <xf numFmtId="165" fontId="11" fillId="4" borderId="4" xfId="0" applyNumberFormat="1" applyFont="1" applyFill="1" applyBorder="1" applyAlignment="1" applyProtection="1">
      <alignment horizontal="left" vertical="center"/>
      <protection locked="0"/>
    </xf>
    <xf numFmtId="165" fontId="11" fillId="4" borderId="5" xfId="0" applyNumberFormat="1" applyFont="1" applyFill="1" applyBorder="1" applyAlignment="1" applyProtection="1">
      <alignment horizontal="left" vertical="center"/>
      <protection locked="0"/>
    </xf>
    <xf numFmtId="165" fontId="11" fillId="4" borderId="6" xfId="0" applyNumberFormat="1" applyFont="1" applyFill="1" applyBorder="1" applyAlignment="1" applyProtection="1">
      <alignment horizontal="left" vertical="center"/>
      <protection locked="0"/>
    </xf>
    <xf numFmtId="0" fontId="11" fillId="0" borderId="4" xfId="0" applyFont="1" applyBorder="1" applyAlignment="1" applyProtection="1">
      <alignment vertical="center"/>
    </xf>
    <xf numFmtId="0" fontId="11" fillId="0" borderId="5" xfId="0" applyFont="1" applyBorder="1" applyAlignment="1" applyProtection="1">
      <alignment vertical="center"/>
    </xf>
    <xf numFmtId="0" fontId="11" fillId="0" borderId="6" xfId="0" applyFont="1" applyBorder="1" applyAlignment="1" applyProtection="1">
      <alignment vertical="center"/>
    </xf>
    <xf numFmtId="0" fontId="11" fillId="7" borderId="8" xfId="0" applyFont="1" applyFill="1" applyBorder="1" applyAlignment="1" applyProtection="1">
      <alignment horizontal="center" vertical="center"/>
    </xf>
    <xf numFmtId="165" fontId="11" fillId="4" borderId="8" xfId="0" applyNumberFormat="1" applyFont="1" applyFill="1" applyBorder="1" applyAlignment="1" applyProtection="1">
      <alignment horizontal="center" vertical="center"/>
      <protection locked="0"/>
    </xf>
    <xf numFmtId="14" fontId="11" fillId="4" borderId="4" xfId="0" applyNumberFormat="1" applyFont="1" applyFill="1" applyBorder="1" applyAlignment="1" applyProtection="1">
      <alignment horizontal="center" vertical="center"/>
      <protection locked="0"/>
    </xf>
    <xf numFmtId="14" fontId="11" fillId="4" borderId="5" xfId="0" applyNumberFormat="1" applyFont="1" applyFill="1" applyBorder="1" applyAlignment="1" applyProtection="1">
      <alignment horizontal="center" vertical="center"/>
      <protection locked="0"/>
    </xf>
    <xf numFmtId="14" fontId="11" fillId="4" borderId="6" xfId="0" applyNumberFormat="1" applyFont="1" applyFill="1" applyBorder="1" applyAlignment="1" applyProtection="1">
      <alignment horizontal="center" vertical="center"/>
      <protection locked="0"/>
    </xf>
    <xf numFmtId="14" fontId="11" fillId="4" borderId="4" xfId="0" applyNumberFormat="1" applyFont="1" applyFill="1" applyBorder="1" applyAlignment="1" applyProtection="1">
      <alignment horizontal="center" vertical="center"/>
    </xf>
    <xf numFmtId="14" fontId="11" fillId="4" borderId="6" xfId="0" applyNumberFormat="1" applyFont="1" applyFill="1" applyBorder="1" applyAlignment="1" applyProtection="1">
      <alignment horizontal="center" vertical="center"/>
    </xf>
    <xf numFmtId="0" fontId="11" fillId="7" borderId="4" xfId="0" applyFont="1" applyFill="1" applyBorder="1" applyAlignment="1" applyProtection="1">
      <alignment horizontal="center" vertical="center"/>
    </xf>
    <xf numFmtId="0" fontId="11" fillId="7" borderId="5" xfId="0" applyFont="1" applyFill="1" applyBorder="1" applyAlignment="1" applyProtection="1">
      <alignment horizontal="center" vertical="center"/>
    </xf>
    <xf numFmtId="0" fontId="11" fillId="7" borderId="6" xfId="0" applyFont="1" applyFill="1" applyBorder="1" applyAlignment="1" applyProtection="1">
      <alignment horizontal="center" vertical="center"/>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cellXfs>
  <cellStyles count="7">
    <cellStyle name="Cellule liée" xfId="5" builtinId="24"/>
    <cellStyle name="Commentaire" xfId="6" builtinId="10"/>
    <cellStyle name="Euro" xfId="3"/>
    <cellStyle name="Lien hypertexte" xfId="4" builtinId="8"/>
    <cellStyle name="Normal" xfId="0" builtinId="0"/>
    <cellStyle name="Normal 2" xfId="2"/>
    <cellStyle name="Normal_Feuil1" xfId="1"/>
  </cellStyles>
  <dxfs count="95">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Times New Roman"/>
        <scheme val="none"/>
      </font>
      <fill>
        <patternFill patternType="solid">
          <fgColor indexed="64"/>
          <bgColor rgb="FFFFFFCC"/>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rgb="FFFFFFCC"/>
        <name val="Times New Roman"/>
        <scheme val="none"/>
      </font>
      <numFmt numFmtId="0" formatCode="General"/>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Times New Roman"/>
        <scheme val="none"/>
      </font>
      <fill>
        <patternFill patternType="solid">
          <fgColor indexed="64"/>
          <bgColor rgb="FFFFFFCC"/>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rgb="FFFFFFCC"/>
        <name val="Times New Roman"/>
        <scheme val="none"/>
      </font>
      <numFmt numFmtId="0" formatCode="General"/>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Times New Roman"/>
        <scheme val="none"/>
      </font>
      <fill>
        <patternFill patternType="solid">
          <fgColor indexed="64"/>
          <bgColor rgb="FFFFFFCC"/>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rgb="FFFFFFCC"/>
        <name val="Times New Roman"/>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2"/>
        <color auto="1"/>
        <name val="Times New Roman"/>
        <scheme val="none"/>
      </font>
      <fill>
        <patternFill patternType="solid">
          <fgColor indexed="64"/>
          <bgColor rgb="FFFFFFCC"/>
        </patternFill>
      </fill>
      <alignment horizontal="center" vertical="center" textRotation="0" wrapText="1" indent="0" justifyLastLine="0" shrinkToFit="0" readingOrder="0"/>
    </dxf>
    <dxf>
      <border outline="0">
        <bottom style="thin">
          <color indexed="64"/>
        </bottom>
      </border>
    </dxf>
    <dxf>
      <font>
        <strike val="0"/>
        <outline val="0"/>
        <shadow val="0"/>
        <vertAlign val="baseline"/>
        <sz val="12"/>
        <name val="Times New Roman"/>
        <scheme val="none"/>
      </font>
      <alignment textRotation="0" wrapText="1" indent="0" justifyLastLine="0" shrinkToFit="0" readingOrder="0"/>
    </dxf>
    <dxf>
      <border outline="0">
        <left style="thin">
          <color indexed="64"/>
        </left>
        <right style="double">
          <color auto="1"/>
        </right>
        <top style="thin">
          <color indexed="64"/>
        </top>
        <bottom style="thin">
          <color indexed="64"/>
        </bottom>
      </border>
    </dxf>
    <dxf>
      <font>
        <strike val="0"/>
        <outline val="0"/>
        <shadow val="0"/>
        <vertAlign val="baseline"/>
        <sz val="12"/>
        <name val="Times New Roman"/>
        <scheme val="none"/>
      </font>
      <alignment textRotation="0" wrapText="1" indent="0" justifyLastLine="0" shrinkToFit="0" readingOrder="0"/>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2"/>
        <color auto="1"/>
        <name val="Times New Roman"/>
        <scheme val="none"/>
      </font>
      <fill>
        <patternFill patternType="solid">
          <fgColor indexed="64"/>
          <bgColor rgb="FFFFFFCC"/>
        </patternFill>
      </fill>
      <alignment horizontal="center" vertical="center" textRotation="0" wrapText="1" indent="0" justifyLastLine="0" shrinkToFit="0" readingOrder="0"/>
    </dxf>
    <dxf>
      <font>
        <b/>
        <i val="0"/>
        <strike val="0"/>
        <condense val="0"/>
        <extend val="0"/>
        <outline val="0"/>
        <shadow val="0"/>
        <u val="none"/>
        <vertAlign val="baseline"/>
        <sz val="12"/>
        <color rgb="FFFFFFCC"/>
        <name val="Times New Roman"/>
        <scheme val="none"/>
      </font>
      <numFmt numFmtId="0" formatCode="General"/>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12"/>
        <color rgb="FFFFFFCC"/>
        <name val="Times New Roman"/>
        <scheme val="none"/>
      </font>
      <numFmt numFmtId="0" formatCode="General"/>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outline="0">
        <left style="thin">
          <color indexed="64"/>
        </left>
        <right style="double">
          <color auto="1"/>
        </right>
        <top style="thin">
          <color indexed="64"/>
        </top>
        <bottom style="thin">
          <color indexed="64"/>
        </bottom>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rgb="FFFFFFCC"/>
        <name val="Times New Roman"/>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Times New Roman"/>
        <scheme val="none"/>
      </font>
      <fill>
        <patternFill patternType="solid">
          <fgColor indexed="64"/>
          <bgColor rgb="FFFFFFCC"/>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border outline="0">
        <left style="thin">
          <color indexed="64"/>
        </left>
        <right style="double">
          <color auto="1"/>
        </right>
        <top style="thin">
          <color indexed="64"/>
        </top>
        <bottom style="thin">
          <color indexed="64"/>
        </bottom>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2"/>
        <color rgb="FFFFFFCC"/>
        <name val="Times New Roman"/>
        <scheme val="none"/>
      </font>
      <numFmt numFmtId="0" formatCode="General"/>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dxf>
    <dxf>
      <border outline="0">
        <left style="thin">
          <color indexed="64"/>
        </left>
        <right style="double">
          <color auto="1"/>
        </right>
        <top style="thin">
          <color indexed="64"/>
        </top>
        <bottom style="thin">
          <color indexed="64"/>
        </bottom>
      </border>
    </dxf>
    <dxf>
      <font>
        <b/>
        <i val="0"/>
        <strike val="0"/>
        <condense val="0"/>
        <extend val="0"/>
        <outline val="0"/>
        <shadow val="0"/>
        <u val="none"/>
        <vertAlign val="baseline"/>
        <sz val="12"/>
        <color auto="1"/>
        <name val="Times New Roman"/>
        <scheme val="none"/>
      </font>
      <fill>
        <patternFill patternType="solid">
          <fgColor indexed="64"/>
          <bgColor rgb="FFFFFFCC"/>
        </patternFill>
      </fill>
      <alignment horizontal="center" vertical="center" textRotation="0" wrapText="1" indent="0" justifyLastLine="0" shrinkToFit="0" readingOrder="0"/>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2"/>
        <color auto="1"/>
        <name val="Times New Roman"/>
        <scheme val="none"/>
      </font>
      <fill>
        <patternFill patternType="solid">
          <fgColor indexed="64"/>
          <bgColor rgb="FFFFFFCC"/>
        </patternFill>
      </fill>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Times New Roman"/>
        <scheme val="none"/>
      </font>
      <fill>
        <patternFill patternType="solid">
          <fgColor indexed="64"/>
          <bgColor rgb="FFFFFFCC"/>
        </patternFill>
      </fill>
      <alignment horizontal="center" vertical="center" textRotation="0" wrapText="1" indent="0" justifyLastLine="0" shrinkToFit="0" readingOrder="0"/>
    </dxf>
    <dxf>
      <border outline="0">
        <left style="thin">
          <color indexed="64"/>
        </left>
        <right style="double">
          <color auto="1"/>
        </right>
        <top style="thin">
          <color indexed="64"/>
        </top>
        <bottom style="thin">
          <color indexed="64"/>
        </bottom>
      </border>
    </dxf>
    <dxf>
      <font>
        <b/>
        <i val="0"/>
        <strike val="0"/>
        <condense val="0"/>
        <extend val="0"/>
        <outline val="0"/>
        <shadow val="0"/>
        <u val="none"/>
        <vertAlign val="baseline"/>
        <sz val="12"/>
        <color rgb="FFFFFFCC"/>
        <name val="Times New Roman"/>
        <scheme val="none"/>
      </font>
      <numFmt numFmtId="0" formatCode="General"/>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2"/>
        <color auto="1"/>
        <name val="Times New Roman"/>
        <scheme val="none"/>
      </font>
      <fill>
        <patternFill patternType="solid">
          <fgColor indexed="64"/>
          <bgColor rgb="FFFFFFCC"/>
        </patternFill>
      </fill>
      <alignment horizontal="center" vertical="center" textRotation="0" wrapText="1" indent="0" justifyLastLine="0" shrinkToFit="0" readingOrder="0"/>
    </dxf>
    <dxf>
      <font>
        <b/>
        <i val="0"/>
        <strike val="0"/>
        <condense val="0"/>
        <extend val="0"/>
        <outline val="0"/>
        <shadow val="0"/>
        <u val="none"/>
        <vertAlign val="baseline"/>
        <sz val="12"/>
        <color rgb="FFFFFFCC"/>
        <name val="Times New Roman"/>
        <scheme val="none"/>
      </font>
      <numFmt numFmtId="0" formatCode="General"/>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outline="0">
        <top style="thin">
          <color indexed="64"/>
        </top>
      </border>
    </dxf>
    <dxf>
      <font>
        <b/>
        <i val="0"/>
        <strike val="0"/>
        <condense val="0"/>
        <extend val="0"/>
        <outline val="0"/>
        <shadow val="0"/>
        <u val="none"/>
        <vertAlign val="baseline"/>
        <sz val="12"/>
        <color rgb="FFFFFFCC"/>
        <name val="Times New Roman"/>
        <scheme val="none"/>
      </font>
      <numFmt numFmtId="0" formatCode="General"/>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outline="0">
        <left style="thin">
          <color indexed="64"/>
        </left>
        <right style="double">
          <color auto="1"/>
        </right>
        <top style="thin">
          <color indexed="64"/>
        </top>
        <bottom style="thin">
          <color indexed="64"/>
        </bottom>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Times New Roman"/>
        <scheme val="none"/>
      </font>
      <fill>
        <patternFill patternType="solid">
          <fgColor indexed="64"/>
          <bgColor rgb="FFFFFFCC"/>
        </patternFill>
      </fill>
      <alignment horizontal="center" vertical="center" textRotation="0" wrapText="1" indent="0" justifyLastLine="0" shrinkToFit="0" readingOrder="0"/>
    </dxf>
    <dxf>
      <font>
        <b/>
        <i val="0"/>
        <strike val="0"/>
        <condense val="0"/>
        <extend val="0"/>
        <outline val="0"/>
        <shadow val="0"/>
        <u val="none"/>
        <vertAlign val="baseline"/>
        <sz val="12"/>
        <color rgb="FFFFFFCC"/>
        <name val="Times New Roman"/>
        <scheme val="none"/>
      </font>
      <numFmt numFmtId="0" formatCode="General"/>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1" indent="0" justifyLastLine="0" shrinkToFit="0" readingOrder="0"/>
    </dxf>
    <dxf>
      <border outline="0">
        <left style="thin">
          <color indexed="64"/>
        </left>
        <top style="thin">
          <color theme="0"/>
        </top>
        <bottom style="thin">
          <color indexed="64"/>
        </bottom>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2"/>
        <color rgb="FFFFFFCC"/>
        <name val="Times New Roman"/>
        <scheme val="none"/>
      </font>
      <numFmt numFmtId="0" formatCode="General"/>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bottom style="thin">
          <color indexed="64"/>
        </bottom>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Times New Roman"/>
        <scheme val="none"/>
      </font>
      <fill>
        <patternFill patternType="solid">
          <fgColor indexed="64"/>
          <bgColor rgb="FFFFFFCC"/>
        </patternFill>
      </fill>
      <alignment horizontal="center" vertical="center" textRotation="0" wrapText="1" indent="0" justifyLastLine="0" shrinkToFit="0" readingOrder="0"/>
    </dxf>
    <dxf>
      <font>
        <b/>
        <i val="0"/>
        <strike val="0"/>
        <condense val="0"/>
        <extend val="0"/>
        <outline val="0"/>
        <shadow val="0"/>
        <u val="none"/>
        <vertAlign val="baseline"/>
        <sz val="12"/>
        <color rgb="FFFFFFCC"/>
        <name val="Times New Roman"/>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2"/>
        <color auto="1"/>
        <name val="Times New Roman"/>
        <scheme val="none"/>
      </font>
      <fill>
        <patternFill patternType="solid">
          <fgColor indexed="64"/>
          <bgColor rgb="FFFFFFCC"/>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Times New Roman"/>
        <scheme val="none"/>
      </font>
      <fill>
        <patternFill patternType="solid">
          <fgColor indexed="64"/>
          <bgColor rgb="FFFFFFCC"/>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2"/>
        <name val="Times New Roman"/>
        <scheme val="none"/>
      </font>
      <alignment vertical="center" textRotation="0" wrapText="1" indent="0" justifyLastLine="0" shrinkToFit="0" readingOrder="0"/>
    </dxf>
    <dxf>
      <font>
        <strike val="0"/>
        <outline val="0"/>
        <shadow val="0"/>
        <u val="none"/>
        <vertAlign val="baseline"/>
        <sz val="12"/>
        <color rgb="FFFFFFCC"/>
        <name val="Times New Roman"/>
        <scheme val="none"/>
      </font>
      <alignment vertical="center" textRotation="0" wrapText="1" indent="0" justifyLastLine="0" shrinkToFit="0" readingOrder="0"/>
      <border diagonalUp="0" diagonalDown="0" outline="0">
        <left style="thin">
          <color indexed="64"/>
        </left>
        <right style="thin">
          <color indexed="64"/>
        </right>
        <top/>
        <bottom/>
      </border>
    </dxf>
    <dxf>
      <border outline="0">
        <bottom style="thin">
          <color indexed="64"/>
        </bottom>
      </border>
    </dxf>
    <dxf>
      <border outline="0">
        <left style="thin">
          <color indexed="64"/>
        </left>
        <right style="thin">
          <color indexed="64"/>
        </right>
        <top style="thin">
          <color indexed="64"/>
        </top>
        <bottom style="thin">
          <color indexed="64"/>
        </bottom>
      </border>
    </dxf>
    <dxf>
      <border outline="0">
        <bottom style="thin">
          <color indexed="64"/>
        </bottom>
      </border>
    </dxf>
    <dxf>
      <border outline="0">
        <left style="thin">
          <color indexed="64"/>
        </left>
        <top style="thin">
          <color indexed="64"/>
        </top>
        <bottom style="thin">
          <color indexed="64"/>
        </bottom>
      </border>
    </dxf>
    <dxf>
      <border outline="0">
        <bottom style="thin">
          <color indexed="64"/>
        </bottom>
      </border>
    </dxf>
    <dxf>
      <border outline="0">
        <left style="thin">
          <color indexed="64"/>
        </left>
        <right style="double">
          <color auto="1"/>
        </right>
        <top style="thin">
          <color indexed="64"/>
        </top>
        <bottom style="thin">
          <color indexed="64"/>
        </bottom>
      </border>
    </dxf>
    <dxf>
      <border outline="0">
        <bottom style="thin">
          <color indexed="64"/>
        </bottom>
      </border>
    </dxf>
    <dxf>
      <border outline="0">
        <bottom style="thin">
          <color indexed="64"/>
        </bottom>
      </border>
    </dxf>
    <dxf>
      <border outline="0">
        <left style="thin">
          <color indexed="64"/>
        </left>
        <right style="double">
          <color auto="1"/>
        </right>
        <top style="thin">
          <color indexed="64"/>
        </top>
        <bottom style="thin">
          <color indexed="64"/>
        </bottom>
      </border>
    </dxf>
  </dxfs>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2</xdr:col>
      <xdr:colOff>438150</xdr:colOff>
      <xdr:row>5</xdr:row>
      <xdr:rowOff>9525</xdr:rowOff>
    </xdr:to>
    <xdr:pic>
      <xdr:nvPicPr>
        <xdr:cNvPr id="5" name="Image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11049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8" name="Tableau10" displayName="Tableau10" ref="E24:G51" totalsRowShown="0" headerRowDxfId="94" dataDxfId="93">
  <autoFilter ref="E24:G51"/>
  <sortState ref="E25:G44">
    <sortCondition ref="E17:E37"/>
  </sortState>
  <tableColumns count="3">
    <tableColumn id="1" name="Code" dataDxfId="92"/>
    <tableColumn id="2" name="Domaines (Français)" dataDxfId="91"/>
    <tableColumn id="3" name="Domains (Anglais)" dataDxfId="90"/>
  </tableColumns>
  <tableStyleInfo showFirstColumn="0" showLastColumn="0" showRowStripes="1" showColumnStripes="0"/>
</table>
</file>

<file path=xl/tables/table10.xml><?xml version="1.0" encoding="utf-8"?>
<table xmlns="http://schemas.openxmlformats.org/spreadsheetml/2006/main" id="12" name="Tableau08" displayName="Tableau08" ref="A154:C179" totalsRowShown="0" headerRowDxfId="40" headerRowBorderDxfId="39" tableBorderDxfId="38" headerRowCellStyle="Normal_Feuil1">
  <autoFilter ref="A154:C179"/>
  <tableColumns count="3">
    <tableColumn id="1" name="N°" dataDxfId="37"/>
    <tableColumn id="2" name="Libellé établissement" dataDxfId="36"/>
    <tableColumn id="3" name="Abréviation" dataDxfId="35"/>
  </tableColumns>
  <tableStyleInfo showFirstColumn="0" showLastColumn="0" showRowStripes="1" showColumnStripes="0"/>
</table>
</file>

<file path=xl/tables/table11.xml><?xml version="1.0" encoding="utf-8"?>
<table xmlns="http://schemas.openxmlformats.org/spreadsheetml/2006/main" id="13" name="Tableau09" displayName="Tableau09" ref="E13:G22" totalsRowShown="0" headerRowDxfId="34" dataDxfId="32" headerRowBorderDxfId="33" tableBorderDxfId="31" headerRowCellStyle="Normal_Feuil1">
  <autoFilter ref="E13:G22"/>
  <tableColumns count="3">
    <tableColumn id="1" name="Code" dataDxfId="30"/>
    <tableColumn id="2" name="Grands domaines (Français)" dataDxfId="29"/>
    <tableColumn id="3" name="Grands domains (Anglais)" dataDxfId="28"/>
  </tableColumns>
  <tableStyleInfo showFirstColumn="0" showLastColumn="0" showRowStripes="1" showColumnStripes="0"/>
</table>
</file>

<file path=xl/tables/table12.xml><?xml version="1.0" encoding="utf-8"?>
<table xmlns="http://schemas.openxmlformats.org/spreadsheetml/2006/main" id="14" name="Tableau11" displayName="Tableau11" ref="I13:K28" totalsRowShown="0" headerRowDxfId="27" dataDxfId="25" headerRowBorderDxfId="26" tableBorderDxfId="24">
  <autoFilter ref="I13:K28"/>
  <tableColumns count="3">
    <tableColumn id="1" name="N°" dataDxfId="23"/>
    <tableColumn id="2" name="Grade" dataDxfId="22"/>
    <tableColumn id="3" name="Abréviation" dataDxfId="21"/>
  </tableColumns>
  <tableStyleInfo showFirstColumn="0" showLastColumn="0" showRowStripes="1" showColumnStripes="0"/>
</table>
</file>

<file path=xl/tables/table13.xml><?xml version="1.0" encoding="utf-8"?>
<table xmlns="http://schemas.openxmlformats.org/spreadsheetml/2006/main" id="1" name="Tableau1" displayName="Tableau1" ref="E53:G229" totalsRowShown="0" headerRowDxfId="20" headerRowBorderDxfId="19" tableBorderDxfId="18" totalsRowBorderDxfId="17" headerRowCellStyle="Normal_Feuil1">
  <autoFilter ref="E53:G229"/>
  <tableColumns count="3">
    <tableColumn id="1" name="Code" dataDxfId="16"/>
    <tableColumn id="2" name="Micro-domaines (Français)" dataDxfId="15"/>
    <tableColumn id="3" name="Micro-domaines (Anglais)" dataDxfId="14"/>
  </tableColumns>
  <tableStyleInfo showFirstColumn="0" showLastColumn="0" showRowStripes="1" showColumnStripes="0"/>
</table>
</file>

<file path=xl/tables/table14.xml><?xml version="1.0" encoding="utf-8"?>
<table xmlns="http://schemas.openxmlformats.org/spreadsheetml/2006/main" id="2" name="Tableau2" displayName="Tableau2" ref="E231:G286" totalsRowShown="0" headerRowDxfId="13" headerRowBorderDxfId="12" tableBorderDxfId="11" totalsRowBorderDxfId="10" headerRowCellStyle="Normal_Feuil1">
  <autoFilter ref="E231:G286"/>
  <tableColumns count="3">
    <tableColumn id="1" name="Code" dataDxfId="9"/>
    <tableColumn id="2" name="Micro-domaines (Français)" dataDxfId="8"/>
    <tableColumn id="3" name="Micro-domaines (Anglais)" dataDxfId="7"/>
  </tableColumns>
  <tableStyleInfo showFirstColumn="0" showLastColumn="0" showRowStripes="1" showColumnStripes="0"/>
</table>
</file>

<file path=xl/tables/table15.xml><?xml version="1.0" encoding="utf-8"?>
<table xmlns="http://schemas.openxmlformats.org/spreadsheetml/2006/main" id="15" name="Tableau15" displayName="Tableau15" ref="E288:G324" totalsRowShown="0" headerRowDxfId="6" headerRowBorderDxfId="5" tableBorderDxfId="4" totalsRowBorderDxfId="3" headerRowCellStyle="Normal_Feuil1">
  <autoFilter ref="E288:G324"/>
  <tableColumns count="3">
    <tableColumn id="1" name="Code" dataDxfId="2"/>
    <tableColumn id="2" name="Micro-domaines (Français)" dataDxfId="1"/>
    <tableColumn id="3" name="Micro-domaines (Anglais)" dataDxfId="0"/>
  </tableColumns>
  <tableStyleInfo showFirstColumn="0" showLastColumn="0" showRowStripes="1" showColumnStripes="0"/>
</table>
</file>

<file path=xl/tables/table2.xml><?xml version="1.0" encoding="utf-8"?>
<table xmlns="http://schemas.openxmlformats.org/spreadsheetml/2006/main" id="10" name="Tableau12" displayName="Tableau12" ref="J30:K38" totalsRowShown="0" headerRowDxfId="89" dataDxfId="88">
  <autoFilter ref="J30:K38"/>
  <tableColumns count="2">
    <tableColumn id="2" name="Dernier diplôme obtenu" dataDxfId="87"/>
    <tableColumn id="1" name="Abréviation " dataDxfId="86"/>
  </tableColumns>
  <tableStyleInfo showFirstColumn="0" showLastColumn="0" showRowStripes="1" showColumnStripes="0"/>
</table>
</file>

<file path=xl/tables/table3.xml><?xml version="1.0" encoding="utf-8"?>
<table xmlns="http://schemas.openxmlformats.org/spreadsheetml/2006/main" id="3" name="Tableau03" displayName="Tableau03" ref="A13:C63" totalsRowShown="0" headerRowDxfId="85" dataDxfId="84" headerRowCellStyle="Normal_Feuil1">
  <autoFilter ref="A13:C63"/>
  <tableColumns count="3">
    <tableColumn id="1" name="N°" dataDxfId="83"/>
    <tableColumn id="2" name="Libellé établissement" dataDxfId="82"/>
    <tableColumn id="3" name="Abréviation" dataDxfId="81"/>
  </tableColumns>
  <tableStyleInfo showFirstColumn="0" showLastColumn="0" showRowStripes="1" showColumnStripes="0"/>
</table>
</file>

<file path=xl/tables/table4.xml><?xml version="1.0" encoding="utf-8"?>
<table xmlns="http://schemas.openxmlformats.org/spreadsheetml/2006/main" id="4" name="Tableau04" displayName="Tableau04" ref="A65:C78" totalsRowShown="0" headerRowDxfId="80" dataDxfId="79" headerRowCellStyle="Normal_Feuil1">
  <autoFilter ref="A65:C78"/>
  <tableColumns count="3">
    <tableColumn id="1" name="N°" dataDxfId="78"/>
    <tableColumn id="2" name="Libellé établissement" dataDxfId="77"/>
    <tableColumn id="3" name="Abréviation" dataDxfId="76"/>
  </tableColumns>
  <tableStyleInfo showFirstColumn="0" showLastColumn="0" showRowStripes="1" showColumnStripes="0"/>
</table>
</file>

<file path=xl/tables/table5.xml><?xml version="1.0" encoding="utf-8"?>
<table xmlns="http://schemas.openxmlformats.org/spreadsheetml/2006/main" id="5" name="Tableau05" displayName="Tableau05" ref="A80:C91" totalsRowShown="0" headerRowDxfId="75" dataDxfId="73" headerRowBorderDxfId="74" tableBorderDxfId="72" headerRowCellStyle="Normal_Feuil1">
  <autoFilter ref="A80:C91"/>
  <tableColumns count="3">
    <tableColumn id="1" name="N°" dataDxfId="71"/>
    <tableColumn id="2" name="Libellé établissement" dataDxfId="70"/>
    <tableColumn id="3" name="Abréviation" dataDxfId="69"/>
  </tableColumns>
  <tableStyleInfo showFirstColumn="0" showLastColumn="0" showRowStripes="1" showColumnStripes="0"/>
</table>
</file>

<file path=xl/tables/table6.xml><?xml version="1.0" encoding="utf-8"?>
<table xmlns="http://schemas.openxmlformats.org/spreadsheetml/2006/main" id="6" name="Tableau06" displayName="Tableau06" ref="A93:C124" totalsRowShown="0" headerRowDxfId="68" dataDxfId="66" headerRowBorderDxfId="67" tableBorderDxfId="65" headerRowCellStyle="Normal_Feuil1">
  <autoFilter ref="A93:C124"/>
  <tableColumns count="3">
    <tableColumn id="1" name="N°" dataDxfId="64"/>
    <tableColumn id="2" name="Libellé établissement" dataDxfId="63"/>
    <tableColumn id="3" name="Abréviation" dataDxfId="62"/>
  </tableColumns>
  <tableStyleInfo showFirstColumn="0" showLastColumn="0" showRowStripes="1" showColumnStripes="0"/>
</table>
</file>

<file path=xl/tables/table7.xml><?xml version="1.0" encoding="utf-8"?>
<table xmlns="http://schemas.openxmlformats.org/spreadsheetml/2006/main" id="7" name="Tableau01" displayName="Tableau01" ref="A126:C127" totalsRowShown="0" headerRowDxfId="61" dataDxfId="59" headerRowBorderDxfId="60" tableBorderDxfId="58" headerRowCellStyle="Normal_Feuil1">
  <autoFilter ref="A126:C127"/>
  <tableColumns count="3">
    <tableColumn id="1" name="N°" dataDxfId="57"/>
    <tableColumn id="2" name="Libellé établissement" dataDxfId="56"/>
    <tableColumn id="3" name="Abréviation" dataDxfId="55"/>
  </tableColumns>
  <tableStyleInfo showFirstColumn="0" showLastColumn="0" showRowStripes="1" showColumnStripes="0"/>
</table>
</file>

<file path=xl/tables/table8.xml><?xml version="1.0" encoding="utf-8"?>
<table xmlns="http://schemas.openxmlformats.org/spreadsheetml/2006/main" id="9" name="Tableau02" displayName="Tableau02" ref="A129:C135" totalsRowShown="0" headerRowDxfId="54" dataDxfId="52" headerRowBorderDxfId="53" tableBorderDxfId="51" headerRowCellStyle="Normal_Feuil1">
  <autoFilter ref="A129:C135"/>
  <tableColumns count="3">
    <tableColumn id="1" name="N°" dataDxfId="50"/>
    <tableColumn id="2" name="Libellé établissement" dataDxfId="49"/>
    <tableColumn id="3" name="Abréviation" dataDxfId="48"/>
  </tableColumns>
  <tableStyleInfo showFirstColumn="0" showLastColumn="0" showRowStripes="1" showColumnStripes="0"/>
</table>
</file>

<file path=xl/tables/table9.xml><?xml version="1.0" encoding="utf-8"?>
<table xmlns="http://schemas.openxmlformats.org/spreadsheetml/2006/main" id="11" name="Tableau07" displayName="Tableau07" ref="A137:C152" totalsRowShown="0" headerRowDxfId="47" dataDxfId="45" headerRowBorderDxfId="46" tableBorderDxfId="44" headerRowCellStyle="Normal_Feuil1">
  <autoFilter ref="A137:C152"/>
  <tableColumns count="3">
    <tableColumn id="1" name="N°" dataDxfId="43"/>
    <tableColumn id="2" name="Libellé établissement" dataDxfId="42"/>
    <tableColumn id="3" name="Abréviation" dataDxfId="41"/>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1.xml"/><Relationship Id="rId1" Type="http://schemas.openxmlformats.org/officeDocument/2006/relationships/printerSettings" Target="../printerSettings/printerSettings22.bin"/><Relationship Id="rId4" Type="http://schemas.openxmlformats.org/officeDocument/2006/relationships/comments" Target="../comments21.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rgb="FF00B0F0"/>
  </sheetPr>
  <dimension ref="A1:AZ163"/>
  <sheetViews>
    <sheetView showGridLines="0" showRowColHeaders="0" topLeftCell="B1" zoomScaleNormal="100" zoomScaleSheetLayoutView="100" zoomScalePageLayoutView="70" workbookViewId="0">
      <selection activeCell="S3" sqref="S3"/>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699</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58"/>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18"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58"/>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53" t="s">
        <v>438</v>
      </c>
      <c r="E43" s="122"/>
      <c r="F43" s="188" t="s">
        <v>745</v>
      </c>
      <c r="G43" s="189"/>
      <c r="H43" s="189"/>
      <c r="I43" s="122"/>
      <c r="J43" s="190" t="s">
        <v>738</v>
      </c>
      <c r="K43" s="191"/>
      <c r="L43" s="191"/>
      <c r="M43" s="191"/>
      <c r="N43" s="191"/>
      <c r="O43" s="191"/>
      <c r="P43" s="191"/>
      <c r="Q43" s="191"/>
      <c r="R43" s="192"/>
      <c r="S43" s="123"/>
      <c r="T43" s="120"/>
      <c r="U43" s="153"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08"/>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19"/>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08"/>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19"/>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08"/>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19"/>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08"/>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19"/>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08"/>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19"/>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08"/>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19"/>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08"/>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19"/>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08"/>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19"/>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08"/>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19"/>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08"/>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19"/>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08"/>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19"/>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08"/>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19"/>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08"/>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19"/>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08"/>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19"/>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08"/>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19"/>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08"/>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19"/>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08"/>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19"/>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08"/>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19"/>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08"/>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19"/>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08"/>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19"/>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08"/>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19"/>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08"/>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19"/>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08"/>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19"/>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08"/>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19"/>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08"/>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19"/>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08"/>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19"/>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08"/>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19"/>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08"/>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19"/>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08"/>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19"/>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08"/>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19"/>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08"/>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19"/>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08"/>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19"/>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08"/>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19"/>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08"/>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19"/>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58"/>
      <c r="E94" s="2"/>
      <c r="F94" s="187"/>
      <c r="G94" s="187"/>
      <c r="H94" s="187"/>
      <c r="I94" s="2"/>
      <c r="J94" s="113"/>
      <c r="K94" s="2"/>
      <c r="L94" s="114"/>
      <c r="M94" s="2"/>
      <c r="N94" s="206"/>
      <c r="O94" s="207"/>
      <c r="P94" s="207"/>
      <c r="Q94" s="208"/>
      <c r="R94" s="2"/>
      <c r="S94" s="209"/>
      <c r="T94" s="210"/>
      <c r="U94" s="211"/>
      <c r="V94" s="2"/>
      <c r="W94" s="209"/>
      <c r="X94" s="210"/>
      <c r="Y94" s="210"/>
      <c r="Z94" s="211"/>
      <c r="AA94" s="2"/>
      <c r="AB94" s="119"/>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35"/>
      <c r="E95" s="2"/>
      <c r="F95" s="187"/>
      <c r="G95" s="187"/>
      <c r="H95" s="187"/>
      <c r="I95" s="2"/>
      <c r="J95" s="113"/>
      <c r="K95" s="2"/>
      <c r="L95" s="114"/>
      <c r="M95" s="2"/>
      <c r="N95" s="206"/>
      <c r="O95" s="207"/>
      <c r="P95" s="207"/>
      <c r="Q95" s="208"/>
      <c r="R95" s="2"/>
      <c r="S95" s="209"/>
      <c r="T95" s="210"/>
      <c r="U95" s="211"/>
      <c r="V95" s="2"/>
      <c r="W95" s="209"/>
      <c r="X95" s="210"/>
      <c r="Y95" s="210"/>
      <c r="Z95" s="211"/>
      <c r="AA95" s="2"/>
      <c r="AB95" s="119"/>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35"/>
      <c r="E96" s="2"/>
      <c r="F96" s="187"/>
      <c r="G96" s="187"/>
      <c r="H96" s="187"/>
      <c r="I96" s="2"/>
      <c r="J96" s="113"/>
      <c r="K96" s="2"/>
      <c r="L96" s="114"/>
      <c r="M96" s="2"/>
      <c r="N96" s="206"/>
      <c r="O96" s="207"/>
      <c r="P96" s="207"/>
      <c r="Q96" s="208"/>
      <c r="R96" s="2"/>
      <c r="S96" s="209"/>
      <c r="T96" s="210"/>
      <c r="U96" s="211"/>
      <c r="V96" s="2"/>
      <c r="W96" s="209"/>
      <c r="X96" s="210"/>
      <c r="Y96" s="210"/>
      <c r="Z96" s="211"/>
      <c r="AA96" s="2"/>
      <c r="AB96" s="119"/>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35"/>
      <c r="E97" s="2"/>
      <c r="F97" s="187"/>
      <c r="G97" s="187"/>
      <c r="H97" s="187"/>
      <c r="I97" s="2"/>
      <c r="J97" s="113"/>
      <c r="K97" s="2"/>
      <c r="L97" s="114"/>
      <c r="M97" s="2"/>
      <c r="N97" s="206"/>
      <c r="O97" s="207"/>
      <c r="P97" s="207"/>
      <c r="Q97" s="208"/>
      <c r="R97" s="2"/>
      <c r="S97" s="209"/>
      <c r="T97" s="210"/>
      <c r="U97" s="211"/>
      <c r="V97" s="2"/>
      <c r="W97" s="209"/>
      <c r="X97" s="210"/>
      <c r="Y97" s="210"/>
      <c r="Z97" s="211"/>
      <c r="AA97" s="2"/>
      <c r="AB97" s="119"/>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35"/>
      <c r="E98" s="2"/>
      <c r="F98" s="187"/>
      <c r="G98" s="187"/>
      <c r="H98" s="187"/>
      <c r="I98" s="2"/>
      <c r="J98" s="113"/>
      <c r="K98" s="2"/>
      <c r="L98" s="114"/>
      <c r="M98" s="2"/>
      <c r="N98" s="206"/>
      <c r="O98" s="207"/>
      <c r="P98" s="207"/>
      <c r="Q98" s="208"/>
      <c r="R98" s="2"/>
      <c r="S98" s="209"/>
      <c r="T98" s="210"/>
      <c r="U98" s="211"/>
      <c r="V98" s="2"/>
      <c r="W98" s="209"/>
      <c r="X98" s="210"/>
      <c r="Y98" s="210"/>
      <c r="Z98" s="211"/>
      <c r="AA98" s="2"/>
      <c r="AB98" s="119"/>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35"/>
      <c r="E99" s="2"/>
      <c r="F99" s="187"/>
      <c r="G99" s="187"/>
      <c r="H99" s="187"/>
      <c r="I99" s="2"/>
      <c r="J99" s="113"/>
      <c r="K99" s="2"/>
      <c r="L99" s="114"/>
      <c r="M99" s="2"/>
      <c r="N99" s="206"/>
      <c r="O99" s="207"/>
      <c r="P99" s="207"/>
      <c r="Q99" s="208"/>
      <c r="R99" s="2"/>
      <c r="S99" s="209"/>
      <c r="T99" s="210"/>
      <c r="U99" s="211"/>
      <c r="V99" s="2"/>
      <c r="W99" s="209"/>
      <c r="X99" s="210"/>
      <c r="Y99" s="210"/>
      <c r="Z99" s="211"/>
      <c r="AA99" s="2"/>
      <c r="AB99" s="119"/>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35"/>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19"/>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35"/>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19"/>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35"/>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19"/>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35"/>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19"/>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35"/>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19"/>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35"/>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19"/>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35"/>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19"/>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35"/>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19"/>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35"/>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19"/>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35"/>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19"/>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44" si="4">IF(IF(ISNA(VLOOKUP(AT80,$A$60:$U$109,6,0)),"",VLOOKUP(AT80,$A$60:$Q$109,6,0))="","",IF(ISNA(VLOOKUP(AT80,$A$60:$U$109,6,0)),"",VLOOKUP(AT80,$A$60:$Q$109,6,0)))</f>
        <v/>
      </c>
      <c r="E133" s="202"/>
      <c r="F133" s="202"/>
      <c r="G133" s="14"/>
      <c r="H133" s="203" t="str">
        <f t="shared" ref="H133:H14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ref="D145:D154" si="6">IF(IF(ISNA(VLOOKUP(AT92,$A$60:$U$109,6,0)),"",VLOOKUP(AT92,$A$60:$Q$109,6,0))="","",IF(ISNA(VLOOKUP(AT92,$A$60:$U$109,6,0)),"",VLOOKUP(AT92,$A$60:$Q$109,6,0)))</f>
        <v/>
      </c>
      <c r="E145" s="202"/>
      <c r="F145" s="202"/>
      <c r="G145" s="14"/>
      <c r="H145" s="203" t="str">
        <f t="shared" ref="H145:H154" si="7">IF(IF(ISNA(VLOOKUP(AT92,$A$60:$U$109,10,0)),"",VLOOKUP(AT92,$A$60:$Q$109,10,0))="","",IF(ISNA(VLOOKUP(AT92,$A$60:$U$109,10,0)),"",VLOOKUP(AT92,$A$60:$Q$109,10,0)))</f>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6"/>
        <v/>
      </c>
      <c r="E146" s="202"/>
      <c r="F146" s="202"/>
      <c r="G146" s="14"/>
      <c r="H146" s="203" t="str">
        <f t="shared" si="7"/>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6"/>
        <v/>
      </c>
      <c r="E147" s="202"/>
      <c r="F147" s="202"/>
      <c r="G147" s="14"/>
      <c r="H147" s="203" t="str">
        <f t="shared" si="7"/>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6"/>
        <v/>
      </c>
      <c r="E148" s="202"/>
      <c r="F148" s="202"/>
      <c r="G148" s="14"/>
      <c r="H148" s="203" t="str">
        <f t="shared" si="7"/>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6"/>
        <v/>
      </c>
      <c r="E149" s="202"/>
      <c r="F149" s="202"/>
      <c r="G149" s="14"/>
      <c r="H149" s="203" t="str">
        <f t="shared" si="7"/>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6"/>
        <v/>
      </c>
      <c r="E150" s="202"/>
      <c r="F150" s="202"/>
      <c r="G150" s="14"/>
      <c r="H150" s="203" t="str">
        <f t="shared" si="7"/>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6"/>
        <v/>
      </c>
      <c r="E151" s="202"/>
      <c r="F151" s="202"/>
      <c r="G151" s="14"/>
      <c r="H151" s="203" t="str">
        <f t="shared" si="7"/>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6"/>
        <v/>
      </c>
      <c r="E152" s="202"/>
      <c r="F152" s="202"/>
      <c r="G152" s="14"/>
      <c r="H152" s="203" t="str">
        <f t="shared" si="7"/>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6"/>
        <v/>
      </c>
      <c r="E153" s="202"/>
      <c r="F153" s="202"/>
      <c r="G153" s="14"/>
      <c r="H153" s="203" t="str">
        <f t="shared" si="7"/>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6"/>
        <v/>
      </c>
      <c r="E154" s="202"/>
      <c r="F154" s="202"/>
      <c r="G154" s="14"/>
      <c r="H154" s="203" t="str">
        <f t="shared" si="7"/>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3bYuZDj+gogisZyOvuR5QQTyyMpYTVXcawuAxnELXwKbdQZB/Z8S8hs4L8j7rUwMMpFJr4eaZPOnJ9B20jxouA==" saltValue="gVAwRzJ9I6B20coAKFzeQQ==" spinCount="100000" sheet="1" scenarios="1" formatCells="0" formatColumns="0" formatRows="0"/>
  <mergeCells count="539">
    <mergeCell ref="U41:AJ41"/>
    <mergeCell ref="W148:Y148"/>
    <mergeCell ref="AA148:AJ148"/>
    <mergeCell ref="W149:Y149"/>
    <mergeCell ref="AA149:AJ149"/>
    <mergeCell ref="W150:Y150"/>
    <mergeCell ref="AA150:AJ150"/>
    <mergeCell ref="W151:Y151"/>
    <mergeCell ref="AA151:AJ151"/>
    <mergeCell ref="W138:Y138"/>
    <mergeCell ref="AA138:AJ138"/>
    <mergeCell ref="W139:Y139"/>
    <mergeCell ref="AA139:AJ139"/>
    <mergeCell ref="W140:Y140"/>
    <mergeCell ref="AA140:AJ140"/>
    <mergeCell ref="W141:Y141"/>
    <mergeCell ref="AA141:AJ141"/>
    <mergeCell ref="W142:Y142"/>
    <mergeCell ref="AA142:AJ142"/>
    <mergeCell ref="W133:Y133"/>
    <mergeCell ref="AA133:AJ133"/>
    <mergeCell ref="W134:Y134"/>
    <mergeCell ref="AA134:AJ134"/>
    <mergeCell ref="W135:Y135"/>
    <mergeCell ref="W152:Y152"/>
    <mergeCell ref="AA152:AJ152"/>
    <mergeCell ref="W143:Y143"/>
    <mergeCell ref="AA143:AJ143"/>
    <mergeCell ref="W144:Y144"/>
    <mergeCell ref="AA144:AJ144"/>
    <mergeCell ref="W145:Y145"/>
    <mergeCell ref="AA145:AJ145"/>
    <mergeCell ref="W146:Y146"/>
    <mergeCell ref="AA146:AJ146"/>
    <mergeCell ref="W147:Y147"/>
    <mergeCell ref="AA147:AJ147"/>
    <mergeCell ref="AA135:AJ135"/>
    <mergeCell ref="W136:Y136"/>
    <mergeCell ref="AA136:AJ136"/>
    <mergeCell ref="W137:Y137"/>
    <mergeCell ref="AA137:AJ137"/>
    <mergeCell ref="W121:Y121"/>
    <mergeCell ref="AA121:AJ121"/>
    <mergeCell ref="W122:Y122"/>
    <mergeCell ref="AA122:AJ122"/>
    <mergeCell ref="W123:Y123"/>
    <mergeCell ref="AA123:AJ123"/>
    <mergeCell ref="W124:Y124"/>
    <mergeCell ref="AA124:AJ124"/>
    <mergeCell ref="W125:Y125"/>
    <mergeCell ref="AA125:AJ125"/>
    <mergeCell ref="W129:Y129"/>
    <mergeCell ref="AA129:AJ129"/>
    <mergeCell ref="W130:Y130"/>
    <mergeCell ref="AA130:AJ130"/>
    <mergeCell ref="W131:Y131"/>
    <mergeCell ref="AA131:AJ131"/>
    <mergeCell ref="W132:Y132"/>
    <mergeCell ref="AA132:AJ132"/>
    <mergeCell ref="W127:Y127"/>
    <mergeCell ref="C7:S7"/>
    <mergeCell ref="U7:AQ7"/>
    <mergeCell ref="C39:Y39"/>
    <mergeCell ref="Z39:AQ39"/>
    <mergeCell ref="C111:U111"/>
    <mergeCell ref="V111:AQ111"/>
    <mergeCell ref="W113:Y113"/>
    <mergeCell ref="C56:U56"/>
    <mergeCell ref="V56:AQ56"/>
    <mergeCell ref="W46:Z46"/>
    <mergeCell ref="W47:Z47"/>
    <mergeCell ref="W48:Z48"/>
    <mergeCell ref="W49:Z49"/>
    <mergeCell ref="W50:Z50"/>
    <mergeCell ref="W51:Z51"/>
    <mergeCell ref="AB46:AJ46"/>
    <mergeCell ref="AB47:AJ47"/>
    <mergeCell ref="AB48:AJ48"/>
    <mergeCell ref="AB49:AJ49"/>
    <mergeCell ref="AB50:AJ50"/>
    <mergeCell ref="AB51:AJ51"/>
    <mergeCell ref="F46:H46"/>
    <mergeCell ref="F47:H47"/>
    <mergeCell ref="D41:R41"/>
    <mergeCell ref="F48:H48"/>
    <mergeCell ref="F49:H49"/>
    <mergeCell ref="F50:H50"/>
    <mergeCell ref="F51:H51"/>
    <mergeCell ref="J46:R46"/>
    <mergeCell ref="J47:R47"/>
    <mergeCell ref="J48:R48"/>
    <mergeCell ref="J49:R49"/>
    <mergeCell ref="J50:R50"/>
    <mergeCell ref="J51:R51"/>
    <mergeCell ref="D133:F133"/>
    <mergeCell ref="H133:J133"/>
    <mergeCell ref="L133:U133"/>
    <mergeCell ref="D134:F134"/>
    <mergeCell ref="H134:J134"/>
    <mergeCell ref="L134:U134"/>
    <mergeCell ref="D151:F151"/>
    <mergeCell ref="H151:J151"/>
    <mergeCell ref="L151:U151"/>
    <mergeCell ref="D140:F140"/>
    <mergeCell ref="H140:J140"/>
    <mergeCell ref="L140:U140"/>
    <mergeCell ref="D141:F141"/>
    <mergeCell ref="H141:J141"/>
    <mergeCell ref="L141:U141"/>
    <mergeCell ref="D142:F142"/>
    <mergeCell ref="H142:J142"/>
    <mergeCell ref="L142:U142"/>
    <mergeCell ref="D144:F144"/>
    <mergeCell ref="H144:J144"/>
    <mergeCell ref="L144:U144"/>
    <mergeCell ref="D135:F135"/>
    <mergeCell ref="H135:J135"/>
    <mergeCell ref="L135:U135"/>
    <mergeCell ref="D143:F143"/>
    <mergeCell ref="H143:J143"/>
    <mergeCell ref="L143:U143"/>
    <mergeCell ref="D132:F132"/>
    <mergeCell ref="H132:J132"/>
    <mergeCell ref="L132:U132"/>
    <mergeCell ref="D129:F129"/>
    <mergeCell ref="H129:J129"/>
    <mergeCell ref="L129:U129"/>
    <mergeCell ref="D130:F130"/>
    <mergeCell ref="H130:J130"/>
    <mergeCell ref="L130:U130"/>
    <mergeCell ref="D131:F131"/>
    <mergeCell ref="H131:J131"/>
    <mergeCell ref="L131:U131"/>
    <mergeCell ref="D138:F138"/>
    <mergeCell ref="H138:J138"/>
    <mergeCell ref="L138:U138"/>
    <mergeCell ref="D139:F139"/>
    <mergeCell ref="H139:J139"/>
    <mergeCell ref="L139:U139"/>
    <mergeCell ref="H137:J137"/>
    <mergeCell ref="L137:U137"/>
    <mergeCell ref="D137:F137"/>
    <mergeCell ref="AA127:AJ127"/>
    <mergeCell ref="W128:Y128"/>
    <mergeCell ref="AA128:AJ128"/>
    <mergeCell ref="W126:Y126"/>
    <mergeCell ref="AA126:AJ126"/>
    <mergeCell ref="D123:F123"/>
    <mergeCell ref="H123:J123"/>
    <mergeCell ref="L123:U123"/>
    <mergeCell ref="D124:F124"/>
    <mergeCell ref="H124:J124"/>
    <mergeCell ref="L124:U124"/>
    <mergeCell ref="D125:F125"/>
    <mergeCell ref="H125:J125"/>
    <mergeCell ref="L125:U125"/>
    <mergeCell ref="D126:F126"/>
    <mergeCell ref="H126:J126"/>
    <mergeCell ref="L126:U126"/>
    <mergeCell ref="D127:F127"/>
    <mergeCell ref="H127:J127"/>
    <mergeCell ref="L127:U127"/>
    <mergeCell ref="D128:F128"/>
    <mergeCell ref="H128:J128"/>
    <mergeCell ref="L128:U128"/>
    <mergeCell ref="F74:H74"/>
    <mergeCell ref="N69:Q69"/>
    <mergeCell ref="S74:U74"/>
    <mergeCell ref="W69:Z69"/>
    <mergeCell ref="W70:Z70"/>
    <mergeCell ref="W71:Z71"/>
    <mergeCell ref="W72:Z72"/>
    <mergeCell ref="W74:Z74"/>
    <mergeCell ref="N74:Q74"/>
    <mergeCell ref="S72:U72"/>
    <mergeCell ref="F73:H73"/>
    <mergeCell ref="N73:Q73"/>
    <mergeCell ref="S73:U73"/>
    <mergeCell ref="W73:Z73"/>
    <mergeCell ref="S66:U66"/>
    <mergeCell ref="AD73:AJ73"/>
    <mergeCell ref="F69:H69"/>
    <mergeCell ref="F70:H70"/>
    <mergeCell ref="F71:H71"/>
    <mergeCell ref="F72:H72"/>
    <mergeCell ref="L116:U116"/>
    <mergeCell ref="W76:Z76"/>
    <mergeCell ref="W75:Z75"/>
    <mergeCell ref="AD69:AJ69"/>
    <mergeCell ref="AD70:AJ70"/>
    <mergeCell ref="AD71:AJ71"/>
    <mergeCell ref="AD72:AJ72"/>
    <mergeCell ref="AD74:AJ74"/>
    <mergeCell ref="W115:Y115"/>
    <mergeCell ref="AA115:AJ115"/>
    <mergeCell ref="W116:Y116"/>
    <mergeCell ref="AA116:AJ116"/>
    <mergeCell ref="S69:U69"/>
    <mergeCell ref="S70:U70"/>
    <mergeCell ref="S71:U71"/>
    <mergeCell ref="F81:H81"/>
    <mergeCell ref="N80:Q80"/>
    <mergeCell ref="S78:U78"/>
    <mergeCell ref="L121:U121"/>
    <mergeCell ref="H113:J113"/>
    <mergeCell ref="F75:H75"/>
    <mergeCell ref="F76:H76"/>
    <mergeCell ref="S75:U75"/>
    <mergeCell ref="S76:U76"/>
    <mergeCell ref="D113:F113"/>
    <mergeCell ref="S77:U77"/>
    <mergeCell ref="S81:U81"/>
    <mergeCell ref="N75:Q75"/>
    <mergeCell ref="N76:Q76"/>
    <mergeCell ref="N77:Q77"/>
    <mergeCell ref="N81:Q81"/>
    <mergeCell ref="H115:J115"/>
    <mergeCell ref="H116:J116"/>
    <mergeCell ref="L113:U113"/>
    <mergeCell ref="L115:U115"/>
    <mergeCell ref="S79:U79"/>
    <mergeCell ref="S80:U80"/>
    <mergeCell ref="F92:H92"/>
    <mergeCell ref="F93:H93"/>
    <mergeCell ref="N91:Q91"/>
    <mergeCell ref="N92:Q92"/>
    <mergeCell ref="F95:H95"/>
    <mergeCell ref="F58:H58"/>
    <mergeCell ref="AD58:AJ58"/>
    <mergeCell ref="F60:H60"/>
    <mergeCell ref="AD65:AJ65"/>
    <mergeCell ref="AD68:AJ68"/>
    <mergeCell ref="D117:F117"/>
    <mergeCell ref="H117:J117"/>
    <mergeCell ref="D115:F115"/>
    <mergeCell ref="D116:F116"/>
    <mergeCell ref="N70:Q70"/>
    <mergeCell ref="N71:Q71"/>
    <mergeCell ref="N72:Q72"/>
    <mergeCell ref="AD75:AJ75"/>
    <mergeCell ref="AD76:AJ76"/>
    <mergeCell ref="AD77:AJ77"/>
    <mergeCell ref="AD81:AJ81"/>
    <mergeCell ref="W81:Z81"/>
    <mergeCell ref="S58:U58"/>
    <mergeCell ref="W62:Z62"/>
    <mergeCell ref="W63:Z63"/>
    <mergeCell ref="W64:Z64"/>
    <mergeCell ref="W77:Z77"/>
    <mergeCell ref="AD64:AJ64"/>
    <mergeCell ref="N67:Q67"/>
    <mergeCell ref="B5:AF5"/>
    <mergeCell ref="D9:F9"/>
    <mergeCell ref="D13:F13"/>
    <mergeCell ref="D11:F11"/>
    <mergeCell ref="H11:J11"/>
    <mergeCell ref="C24:X24"/>
    <mergeCell ref="Y24:AQ24"/>
    <mergeCell ref="C19:Q19"/>
    <mergeCell ref="D17:F17"/>
    <mergeCell ref="S19:AQ19"/>
    <mergeCell ref="D21:AJ22"/>
    <mergeCell ref="AD9:AJ9"/>
    <mergeCell ref="H9:AB9"/>
    <mergeCell ref="U13:AB13"/>
    <mergeCell ref="H13:R13"/>
    <mergeCell ref="AA11:AJ11"/>
    <mergeCell ref="U11:Y11"/>
    <mergeCell ref="AB17:AJ17"/>
    <mergeCell ref="P17:Z17"/>
    <mergeCell ref="H17:N17"/>
    <mergeCell ref="AD13:AJ13"/>
    <mergeCell ref="AG1:AR5"/>
    <mergeCell ref="C15:R15"/>
    <mergeCell ref="S15:AQ15"/>
    <mergeCell ref="F68:H68"/>
    <mergeCell ref="W67:Z67"/>
    <mergeCell ref="W68:Z68"/>
    <mergeCell ref="W66:Z66"/>
    <mergeCell ref="N60:Q60"/>
    <mergeCell ref="N61:Q61"/>
    <mergeCell ref="N62:Q62"/>
    <mergeCell ref="N63:Q63"/>
    <mergeCell ref="F77:H77"/>
    <mergeCell ref="W65:Z65"/>
    <mergeCell ref="S64:U64"/>
    <mergeCell ref="S65:U65"/>
    <mergeCell ref="N64:Q64"/>
    <mergeCell ref="N66:Q66"/>
    <mergeCell ref="S60:U60"/>
    <mergeCell ref="S61:U61"/>
    <mergeCell ref="S62:U62"/>
    <mergeCell ref="S63:U63"/>
    <mergeCell ref="W60:Z60"/>
    <mergeCell ref="W61:Z61"/>
    <mergeCell ref="N65:Q65"/>
    <mergeCell ref="N68:Q68"/>
    <mergeCell ref="S67:U67"/>
    <mergeCell ref="S68:U68"/>
    <mergeCell ref="D26:AJ37"/>
    <mergeCell ref="D122:F122"/>
    <mergeCell ref="H122:J122"/>
    <mergeCell ref="L122:U122"/>
    <mergeCell ref="AD66:AJ66"/>
    <mergeCell ref="AD60:AJ60"/>
    <mergeCell ref="F61:H61"/>
    <mergeCell ref="AD61:AJ61"/>
    <mergeCell ref="F63:H63"/>
    <mergeCell ref="F64:H64"/>
    <mergeCell ref="AD63:AJ63"/>
    <mergeCell ref="N58:Q58"/>
    <mergeCell ref="F67:H67"/>
    <mergeCell ref="AD67:AJ67"/>
    <mergeCell ref="F62:H62"/>
    <mergeCell ref="AD62:AJ62"/>
    <mergeCell ref="F65:H65"/>
    <mergeCell ref="F66:H66"/>
    <mergeCell ref="W58:Z58"/>
    <mergeCell ref="F78:H78"/>
    <mergeCell ref="F79:H79"/>
    <mergeCell ref="F80:H80"/>
    <mergeCell ref="N78:Q78"/>
    <mergeCell ref="N79:Q79"/>
    <mergeCell ref="W78:Z78"/>
    <mergeCell ref="W79:Z79"/>
    <mergeCell ref="W80:Z80"/>
    <mergeCell ref="AD78:AJ78"/>
    <mergeCell ref="AD79:AJ79"/>
    <mergeCell ref="AD80:AJ80"/>
    <mergeCell ref="D118:F118"/>
    <mergeCell ref="H118:J118"/>
    <mergeCell ref="L117:U117"/>
    <mergeCell ref="L118:U118"/>
    <mergeCell ref="F82:H82"/>
    <mergeCell ref="F83:H83"/>
    <mergeCell ref="F84:H84"/>
    <mergeCell ref="F85:H85"/>
    <mergeCell ref="F86:H86"/>
    <mergeCell ref="S91:U91"/>
    <mergeCell ref="S92:U92"/>
    <mergeCell ref="S93:U93"/>
    <mergeCell ref="N82:Q82"/>
    <mergeCell ref="N83:Q83"/>
    <mergeCell ref="N84:Q84"/>
    <mergeCell ref="N85:Q85"/>
    <mergeCell ref="F91:H91"/>
    <mergeCell ref="N93:Q93"/>
    <mergeCell ref="N86:Q86"/>
    <mergeCell ref="N87:Q87"/>
    <mergeCell ref="N88:Q88"/>
    <mergeCell ref="N89:Q89"/>
    <mergeCell ref="N90:Q90"/>
    <mergeCell ref="F87:H87"/>
    <mergeCell ref="F88:H88"/>
    <mergeCell ref="F89:H89"/>
    <mergeCell ref="F90:H90"/>
    <mergeCell ref="W91:Z91"/>
    <mergeCell ref="W92:Z92"/>
    <mergeCell ref="W93:Z93"/>
    <mergeCell ref="S82:U82"/>
    <mergeCell ref="S83:U83"/>
    <mergeCell ref="S84:U84"/>
    <mergeCell ref="S85:U85"/>
    <mergeCell ref="S86:U86"/>
    <mergeCell ref="S87:U87"/>
    <mergeCell ref="S88:U88"/>
    <mergeCell ref="W82:Z82"/>
    <mergeCell ref="W83:Z83"/>
    <mergeCell ref="W84:Z84"/>
    <mergeCell ref="W85:Z85"/>
    <mergeCell ref="W86:Z86"/>
    <mergeCell ref="W87:Z87"/>
    <mergeCell ref="W88:Z88"/>
    <mergeCell ref="W89:Z89"/>
    <mergeCell ref="W90:Z90"/>
    <mergeCell ref="S89:U89"/>
    <mergeCell ref="S90:U90"/>
    <mergeCell ref="AD91:AJ91"/>
    <mergeCell ref="AD92:AJ92"/>
    <mergeCell ref="AD93:AJ93"/>
    <mergeCell ref="AD82:AJ82"/>
    <mergeCell ref="AD83:AJ83"/>
    <mergeCell ref="AD84:AJ84"/>
    <mergeCell ref="AD85:AJ85"/>
    <mergeCell ref="AD86:AJ86"/>
    <mergeCell ref="AD87:AJ87"/>
    <mergeCell ref="AD88:AJ88"/>
    <mergeCell ref="AD89:AJ89"/>
    <mergeCell ref="AD90:AJ90"/>
    <mergeCell ref="F94:H94"/>
    <mergeCell ref="N94:Q94"/>
    <mergeCell ref="S94:U94"/>
    <mergeCell ref="W94:Z94"/>
    <mergeCell ref="AD94:AJ94"/>
    <mergeCell ref="N95:Q95"/>
    <mergeCell ref="S95:U95"/>
    <mergeCell ref="W95:Z95"/>
    <mergeCell ref="AD95:AJ95"/>
    <mergeCell ref="W96:Z96"/>
    <mergeCell ref="AD96:AJ96"/>
    <mergeCell ref="F97:H97"/>
    <mergeCell ref="N97:Q97"/>
    <mergeCell ref="S97:U97"/>
    <mergeCell ref="W97:Z97"/>
    <mergeCell ref="AD97:AJ97"/>
    <mergeCell ref="F98:H98"/>
    <mergeCell ref="N98:Q98"/>
    <mergeCell ref="S98:U98"/>
    <mergeCell ref="W98:Z98"/>
    <mergeCell ref="AD98:AJ98"/>
    <mergeCell ref="F96:H96"/>
    <mergeCell ref="N96:Q96"/>
    <mergeCell ref="S96:U96"/>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99:H99"/>
    <mergeCell ref="N99:Q99"/>
    <mergeCell ref="S99:U99"/>
    <mergeCell ref="D148:F148"/>
    <mergeCell ref="H148:J148"/>
    <mergeCell ref="L148:U148"/>
    <mergeCell ref="D149:F149"/>
    <mergeCell ref="H149:J149"/>
    <mergeCell ref="L149:U149"/>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L120:U120"/>
    <mergeCell ref="F102:H102"/>
    <mergeCell ref="N102:Q102"/>
    <mergeCell ref="S102:U102"/>
    <mergeCell ref="D121:F121"/>
    <mergeCell ref="H121:J121"/>
    <mergeCell ref="D145:F145"/>
    <mergeCell ref="H145:J145"/>
    <mergeCell ref="L145:U145"/>
    <mergeCell ref="D146:F146"/>
    <mergeCell ref="H146:J146"/>
    <mergeCell ref="L146:U146"/>
    <mergeCell ref="D147:F147"/>
    <mergeCell ref="H147:J147"/>
    <mergeCell ref="L147:U147"/>
    <mergeCell ref="AD108:AJ108"/>
    <mergeCell ref="F109:H109"/>
    <mergeCell ref="N109:Q109"/>
    <mergeCell ref="S109:U109"/>
    <mergeCell ref="W109:Z109"/>
    <mergeCell ref="AD109:AJ109"/>
    <mergeCell ref="H119:J119"/>
    <mergeCell ref="H120:J120"/>
    <mergeCell ref="D119:F119"/>
    <mergeCell ref="D120:F120"/>
    <mergeCell ref="L119:U119"/>
    <mergeCell ref="W117:Y117"/>
    <mergeCell ref="AA117:AJ117"/>
    <mergeCell ref="W118:Y118"/>
    <mergeCell ref="AA118:AJ118"/>
    <mergeCell ref="W119:Y119"/>
    <mergeCell ref="AA119:AJ119"/>
    <mergeCell ref="W120:Y120"/>
    <mergeCell ref="AA120:AJ120"/>
    <mergeCell ref="AD105:AJ105"/>
    <mergeCell ref="F106:H106"/>
    <mergeCell ref="N106:Q106"/>
    <mergeCell ref="S106:U106"/>
    <mergeCell ref="W106:Z106"/>
    <mergeCell ref="AD106:AJ106"/>
    <mergeCell ref="F107:H107"/>
    <mergeCell ref="N107:Q107"/>
    <mergeCell ref="S107:U107"/>
    <mergeCell ref="W107:Z107"/>
    <mergeCell ref="AD107:AJ107"/>
    <mergeCell ref="W54:Z54"/>
    <mergeCell ref="D153:F153"/>
    <mergeCell ref="H153:J153"/>
    <mergeCell ref="L153:U153"/>
    <mergeCell ref="D154:F154"/>
    <mergeCell ref="H154:J154"/>
    <mergeCell ref="L154:U154"/>
    <mergeCell ref="D152:F152"/>
    <mergeCell ref="H152:J152"/>
    <mergeCell ref="L152:U152"/>
    <mergeCell ref="F105:H105"/>
    <mergeCell ref="N105:Q105"/>
    <mergeCell ref="S105:U105"/>
    <mergeCell ref="W105:Z105"/>
    <mergeCell ref="D136:F136"/>
    <mergeCell ref="H136:J136"/>
    <mergeCell ref="L136:U136"/>
    <mergeCell ref="F108:H108"/>
    <mergeCell ref="N108:Q108"/>
    <mergeCell ref="S108:U108"/>
    <mergeCell ref="W108:Z108"/>
    <mergeCell ref="D150:F150"/>
    <mergeCell ref="H150:J150"/>
    <mergeCell ref="L150:U150"/>
    <mergeCell ref="AB54:AJ54"/>
    <mergeCell ref="W153:Y153"/>
    <mergeCell ref="AA153:AJ153"/>
    <mergeCell ref="W154:Y154"/>
    <mergeCell ref="AA154:AJ154"/>
    <mergeCell ref="F43:H43"/>
    <mergeCell ref="J43:R43"/>
    <mergeCell ref="W43:Z43"/>
    <mergeCell ref="AB43:AJ43"/>
    <mergeCell ref="F45:H45"/>
    <mergeCell ref="J45:R45"/>
    <mergeCell ref="W45:Z45"/>
    <mergeCell ref="AB45:AJ45"/>
    <mergeCell ref="F52:H52"/>
    <mergeCell ref="J52:R52"/>
    <mergeCell ref="W52:Z52"/>
    <mergeCell ref="AB52:AJ52"/>
    <mergeCell ref="F53:H53"/>
    <mergeCell ref="J53:R53"/>
    <mergeCell ref="W53:Z53"/>
    <mergeCell ref="AB53:AJ53"/>
    <mergeCell ref="F54:H54"/>
    <mergeCell ref="J54:R54"/>
    <mergeCell ref="AA113:AJ113"/>
  </mergeCells>
  <dataValidations count="12">
    <dataValidation type="date" allowBlank="1" showInputMessage="1" showErrorMessage="1" sqref="I60 K60 M60">
      <formula1>1900</formula1>
      <formula2>36699</formula2>
    </dataValidation>
    <dataValidation type="list" allowBlank="1" showInputMessage="1" showErrorMessage="1" sqref="AC60">
      <formula1>Etab_rattachement</formula1>
    </dataValidation>
    <dataValidation type="list" allowBlank="1" showInputMessage="1" showErrorMessage="1" sqref="N94:N109">
      <formula1>dernier_diplome</formula1>
    </dataValidation>
    <dataValidation type="date" allowBlank="1" showInputMessage="1" showErrorMessage="1" sqref="L60:L109">
      <formula1>1</formula1>
      <formula2>36526</formula2>
    </dataValidation>
    <dataValidation type="list" allowBlank="1" showInputMessage="1" showErrorMessage="1" sqref="D18:H18">
      <formula1>#REF!</formula1>
    </dataValidation>
    <dataValidation type="list" allowBlank="1" showInputMessage="1" showErrorMessage="1" sqref="U45:U54">
      <formula1>A_Type</formula1>
    </dataValidation>
    <dataValidation type="list" allowBlank="1" showInputMessage="1" showErrorMessage="1" sqref="D60:D109">
      <formula1>Sexe</formula1>
    </dataValidation>
    <dataValidation type="list" allowBlank="1" showInputMessage="1" showErrorMessage="1" sqref="N60:Q93">
      <formula1>Dernier_Dip_obt</formula1>
    </dataValidation>
    <dataValidation type="list" allowBlank="1" showInputMessage="1" showErrorMessage="1" sqref="S60:U109">
      <formula1>A_Grade</formula1>
    </dataValidation>
    <dataValidation type="list" allowBlank="1" showInputMessage="1" showErrorMessage="1" sqref="W60:Z109 H17:N17 P17:Z17 AB17:AJ17">
      <formula1>Domaine</formula1>
    </dataValidation>
    <dataValidation type="list" allowBlank="1" showInputMessage="1" showErrorMessage="1" sqref="W115:Y154">
      <formula1>Structure_Doctorat</formula1>
    </dataValidation>
    <dataValidation type="list" allowBlank="1" showInputMessage="1" showErrorMessage="1" sqref="AB60:AB109">
      <formula1>structure_rattachement</formula1>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B5" sqref="B5:AF5"/>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1501</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rWQUtiQUurMYYEndusBLyBGdUiztWQAabyTUwhPZ8m7VOFsqr10f6ylLriNx4+p9o15HFkAxYtfW/StUF86LfA==" saltValue="JSHIubZvtNnjpginTVlcZA==" spinCount="100000" sheet="1" scenarios="1" formatCells="0" formatColumns="0" formatRows="0" insertHyperlink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list" allowBlank="1" showInputMessage="1" showErrorMessage="1" sqref="AB60:AB109">
      <formula1>structure_rattachement</formula1>
    </dataValidation>
    <dataValidation type="list" allowBlank="1" showInputMessage="1" showErrorMessage="1" sqref="W115:Y154">
      <formula1>Structure_Doctorat</formula1>
    </dataValidation>
    <dataValidation type="list" allowBlank="1" showInputMessage="1" showErrorMessage="1" sqref="W60:Z109 H17:N17 P17:Z17 AB17:AJ17">
      <formula1>Domaine</formula1>
    </dataValidation>
    <dataValidation type="list" allowBlank="1" showInputMessage="1" showErrorMessage="1" sqref="S60:U109">
      <formula1>A_Grade</formula1>
    </dataValidation>
    <dataValidation type="list" allowBlank="1" showInputMessage="1" showErrorMessage="1" sqref="N60:Q93">
      <formula1>Dernier_Dip_obt</formula1>
    </dataValidation>
    <dataValidation type="list" allowBlank="1" showInputMessage="1" showErrorMessage="1" sqref="D60:D109">
      <formula1>Sexe</formula1>
    </dataValidation>
    <dataValidation type="list" allowBlank="1" showInputMessage="1" showErrorMessage="1" sqref="U45:U54">
      <formula1>A_Type</formula1>
    </dataValidation>
    <dataValidation type="list" allowBlank="1" showInputMessage="1" showErrorMessage="1" sqref="D18:H18">
      <formula1>#REF!</formula1>
    </dataValidation>
    <dataValidation type="date" allowBlank="1" showInputMessage="1" showErrorMessage="1" sqref="L60:L109">
      <formula1>1</formula1>
      <formula2>36526</formula2>
    </dataValidation>
    <dataValidation type="list" allowBlank="1" showInputMessage="1" showErrorMessage="1" sqref="N94:N109">
      <formula1>dernier_diplome</formula1>
    </dataValidation>
    <dataValidation type="list" allowBlank="1" showInputMessage="1" showErrorMessage="1" sqref="AC60">
      <formula1>Etab_rattachement</formula1>
    </dataValidation>
    <dataValidation type="date" allowBlank="1" showInputMessage="1" showErrorMessage="1" sqref="I60 K60 M60">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J3" sqref="J3"/>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1502</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YKLbB/ZEfAdakbNaz0hi+7JMT8BAqwebRc0wPXWvnqhRhGTYfswCO4nD6IQ92/L9UzzG9kHuj7cIaDavt4ly5A==" saltValue="S71g1U7/MBpd22zWRuC23g==" spinCount="100000" sheet="1" scenarios="1" formatCells="0" formatColumns="0" formatRows="0" insertHyperlink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date" allowBlank="1" showInputMessage="1" showErrorMessage="1" sqref="I60 K60 M60">
      <formula1>1900</formula1>
      <formula2>36699</formula2>
    </dataValidation>
    <dataValidation type="list" allowBlank="1" showInputMessage="1" showErrorMessage="1" sqref="AC60">
      <formula1>Etab_rattachement</formula1>
    </dataValidation>
    <dataValidation type="list" allowBlank="1" showInputMessage="1" showErrorMessage="1" sqref="N94:N109">
      <formula1>dernier_diplome</formula1>
    </dataValidation>
    <dataValidation type="date" allowBlank="1" showInputMessage="1" showErrorMessage="1" sqref="L60:L109">
      <formula1>1</formula1>
      <formula2>36526</formula2>
    </dataValidation>
    <dataValidation type="list" allowBlank="1" showInputMessage="1" showErrorMessage="1" sqref="D18:H18">
      <formula1>#REF!</formula1>
    </dataValidation>
    <dataValidation type="list" allowBlank="1" showInputMessage="1" showErrorMessage="1" sqref="U45:U54">
      <formula1>A_Type</formula1>
    </dataValidation>
    <dataValidation type="list" allowBlank="1" showInputMessage="1" showErrorMessage="1" sqref="D60:D109">
      <formula1>Sexe</formula1>
    </dataValidation>
    <dataValidation type="list" allowBlank="1" showInputMessage="1" showErrorMessage="1" sqref="N60:Q93">
      <formula1>Dernier_Dip_obt</formula1>
    </dataValidation>
    <dataValidation type="list" allowBlank="1" showInputMessage="1" showErrorMessage="1" sqref="S60:U109">
      <formula1>A_Grade</formula1>
    </dataValidation>
    <dataValidation type="list" allowBlank="1" showInputMessage="1" showErrorMessage="1" sqref="W60:Z109 H17:N17 P17:Z17 AB17:AJ17">
      <formula1>Domaine</formula1>
    </dataValidation>
    <dataValidation type="list" allowBlank="1" showInputMessage="1" showErrorMessage="1" sqref="W115:Y154">
      <formula1>Structure_Doctorat</formula1>
    </dataValidation>
    <dataValidation type="list" allowBlank="1" showInputMessage="1" showErrorMessage="1" sqref="AB60:AB109">
      <formula1>structure_rattachement</formula1>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J3" sqref="J3"/>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1503</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gPUaqB6MGrGQlU8yQ3DNjF97YrctOlfkpcZ4J5i3L/1fJ+UxNy2ODBZ9VCOBTq8P9PWzbp4kfjVAQO0d+3nKcA==" saltValue="Z0w3B96TlYDqlLjoXLKptA==" spinCount="100000" sheet="1" scenarios="1" formatCells="0" formatColumns="0" formatRows="0" insertHyperlink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list" allowBlank="1" showInputMessage="1" showErrorMessage="1" sqref="AB60:AB109">
      <formula1>structure_rattachement</formula1>
    </dataValidation>
    <dataValidation type="list" allowBlank="1" showInputMessage="1" showErrorMessage="1" sqref="W115:Y154">
      <formula1>Structure_Doctorat</formula1>
    </dataValidation>
    <dataValidation type="list" allowBlank="1" showInputMessage="1" showErrorMessage="1" sqref="W60:Z109 H17:N17 P17:Z17 AB17:AJ17">
      <formula1>Domaine</formula1>
    </dataValidation>
    <dataValidation type="list" allowBlank="1" showInputMessage="1" showErrorMessage="1" sqref="S60:U109">
      <formula1>A_Grade</formula1>
    </dataValidation>
    <dataValidation type="list" allowBlank="1" showInputMessage="1" showErrorMessage="1" sqref="N60:Q93">
      <formula1>Dernier_Dip_obt</formula1>
    </dataValidation>
    <dataValidation type="list" allowBlank="1" showInputMessage="1" showErrorMessage="1" sqref="D60:D109">
      <formula1>Sexe</formula1>
    </dataValidation>
    <dataValidation type="list" allowBlank="1" showInputMessage="1" showErrorMessage="1" sqref="U45:U54">
      <formula1>A_Type</formula1>
    </dataValidation>
    <dataValidation type="list" allowBlank="1" showInputMessage="1" showErrorMessage="1" sqref="D18:H18">
      <formula1>#REF!</formula1>
    </dataValidation>
    <dataValidation type="date" allowBlank="1" showInputMessage="1" showErrorMessage="1" sqref="L60:L109">
      <formula1>1</formula1>
      <formula2>36526</formula2>
    </dataValidation>
    <dataValidation type="list" allowBlank="1" showInputMessage="1" showErrorMessage="1" sqref="N94:N109">
      <formula1>dernier_diplome</formula1>
    </dataValidation>
    <dataValidation type="list" allowBlank="1" showInputMessage="1" showErrorMessage="1" sqref="AC60">
      <formula1>Etab_rattachement</formula1>
    </dataValidation>
    <dataValidation type="date" allowBlank="1" showInputMessage="1" showErrorMessage="1" sqref="I60 K60 M60">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L3" sqref="L3"/>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1504</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l2nq3mnHPvXdNiP4CDFVLn+ZNqng01tdERHBswGGKpg2jwPPxaFhhCvNBpAyLIlytIFK2n/rtlqIRFcbTwWgAA==" saltValue="GoAMxP2D8+sYjhXVLp7vqw==" spinCount="100000" sheet="1" scenarios="1" formatCells="0" formatColumns="0" formatRows="0" insertHyperlink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date" allowBlank="1" showInputMessage="1" showErrorMessage="1" sqref="I60 K60 M60">
      <formula1>1900</formula1>
      <formula2>36699</formula2>
    </dataValidation>
    <dataValidation type="list" allowBlank="1" showInputMessage="1" showErrorMessage="1" sqref="AC60">
      <formula1>Etab_rattachement</formula1>
    </dataValidation>
    <dataValidation type="list" allowBlank="1" showInputMessage="1" showErrorMessage="1" sqref="N94:N109">
      <formula1>dernier_diplome</formula1>
    </dataValidation>
    <dataValidation type="date" allowBlank="1" showInputMessage="1" showErrorMessage="1" sqref="L60:L109">
      <formula1>1</formula1>
      <formula2>36526</formula2>
    </dataValidation>
    <dataValidation type="list" allowBlank="1" showInputMessage="1" showErrorMessage="1" sqref="D18:H18">
      <formula1>#REF!</formula1>
    </dataValidation>
    <dataValidation type="list" allowBlank="1" showInputMessage="1" showErrorMessage="1" sqref="U45:U54">
      <formula1>A_Type</formula1>
    </dataValidation>
    <dataValidation type="list" allowBlank="1" showInputMessage="1" showErrorMessage="1" sqref="D60:D109">
      <formula1>Sexe</formula1>
    </dataValidation>
    <dataValidation type="list" allowBlank="1" showInputMessage="1" showErrorMessage="1" sqref="N60:Q93">
      <formula1>Dernier_Dip_obt</formula1>
    </dataValidation>
    <dataValidation type="list" allowBlank="1" showInputMessage="1" showErrorMessage="1" sqref="S60:U109">
      <formula1>A_Grade</formula1>
    </dataValidation>
    <dataValidation type="list" allowBlank="1" showInputMessage="1" showErrorMessage="1" sqref="W60:Z109 H17:N17 P17:Z17 AB17:AJ17">
      <formula1>Domaine</formula1>
    </dataValidation>
    <dataValidation type="list" allowBlank="1" showInputMessage="1" showErrorMessage="1" sqref="W115:Y154">
      <formula1>Structure_Doctorat</formula1>
    </dataValidation>
    <dataValidation type="list" allowBlank="1" showInputMessage="1" showErrorMessage="1" sqref="AB60:AB109">
      <formula1>structure_rattachement</formula1>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Y3" sqref="Y3"/>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1505</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swV6QOIw0RD55f7vIBV6mKBwWe2N6Lp9a45OVJPH8kQx4u4dNkvStnghn382KDdst5hvcMRhEPw/aCR4WgE0IQ==" saltValue="A9fGG8emmOeWkmzd4L9OLA==" spinCount="100000" sheet="1" scenarios="1" formatCells="0" formatColumns="0" formatRows="0" insertHyperlink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list" allowBlank="1" showInputMessage="1" showErrorMessage="1" sqref="AB60:AB109">
      <formula1>structure_rattachement</formula1>
    </dataValidation>
    <dataValidation type="list" allowBlank="1" showInputMessage="1" showErrorMessage="1" sqref="W115:Y154">
      <formula1>Structure_Doctorat</formula1>
    </dataValidation>
    <dataValidation type="list" allowBlank="1" showInputMessage="1" showErrorMessage="1" sqref="W60:Z109 H17:N17 P17:Z17 AB17:AJ17">
      <formula1>Domaine</formula1>
    </dataValidation>
    <dataValidation type="list" allowBlank="1" showInputMessage="1" showErrorMessage="1" sqref="S60:U109">
      <formula1>A_Grade</formula1>
    </dataValidation>
    <dataValidation type="list" allowBlank="1" showInputMessage="1" showErrorMessage="1" sqref="N60:Q93">
      <formula1>Dernier_Dip_obt</formula1>
    </dataValidation>
    <dataValidation type="list" allowBlank="1" showInputMessage="1" showErrorMessage="1" sqref="D60:D109">
      <formula1>Sexe</formula1>
    </dataValidation>
    <dataValidation type="list" allowBlank="1" showInputMessage="1" showErrorMessage="1" sqref="U45:U54">
      <formula1>A_Type</formula1>
    </dataValidation>
    <dataValidation type="list" allowBlank="1" showInputMessage="1" showErrorMessage="1" sqref="D18:H18">
      <formula1>#REF!</formula1>
    </dataValidation>
    <dataValidation type="date" allowBlank="1" showInputMessage="1" showErrorMessage="1" sqref="L60:L109">
      <formula1>1</formula1>
      <formula2>36526</formula2>
    </dataValidation>
    <dataValidation type="list" allowBlank="1" showInputMessage="1" showErrorMessage="1" sqref="N94:N109">
      <formula1>dernier_diplome</formula1>
    </dataValidation>
    <dataValidation type="list" allowBlank="1" showInputMessage="1" showErrorMessage="1" sqref="AC60">
      <formula1>Etab_rattachement</formula1>
    </dataValidation>
    <dataValidation type="date" allowBlank="1" showInputMessage="1" showErrorMessage="1" sqref="I60 K60 M60">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S2" sqref="S2"/>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1506</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hu3yer0+JU+u+ZaZIVH8zmEjoCwxMV+05ZCCnoFnoRTIrrKFS9/fl8Ij6HsEOrCMuAiirqCueLtcmaqbtJ4dvg==" saltValue="vokS2WWeayiAnPRQEQaSPA==" spinCount="100000" sheet="1" scenarios="1" formatCells="0" formatColumns="0" formatRows="0" insertHyperlink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date" allowBlank="1" showInputMessage="1" showErrorMessage="1" sqref="I60 K60 M60">
      <formula1>1900</formula1>
      <formula2>36699</formula2>
    </dataValidation>
    <dataValidation type="list" allowBlank="1" showInputMessage="1" showErrorMessage="1" sqref="AC60">
      <formula1>Etab_rattachement</formula1>
    </dataValidation>
    <dataValidation type="list" allowBlank="1" showInputMessage="1" showErrorMessage="1" sqref="N94:N109">
      <formula1>dernier_diplome</formula1>
    </dataValidation>
    <dataValidation type="date" allowBlank="1" showInputMessage="1" showErrorMessage="1" sqref="L60:L109">
      <formula1>1</formula1>
      <formula2>36526</formula2>
    </dataValidation>
    <dataValidation type="list" allowBlank="1" showInputMessage="1" showErrorMessage="1" sqref="D18:H18">
      <formula1>#REF!</formula1>
    </dataValidation>
    <dataValidation type="list" allowBlank="1" showInputMessage="1" showErrorMessage="1" sqref="U45:U54">
      <formula1>A_Type</formula1>
    </dataValidation>
    <dataValidation type="list" allowBlank="1" showInputMessage="1" showErrorMessage="1" sqref="D60:D109">
      <formula1>Sexe</formula1>
    </dataValidation>
    <dataValidation type="list" allowBlank="1" showInputMessage="1" showErrorMessage="1" sqref="N60:Q93">
      <formula1>Dernier_Dip_obt</formula1>
    </dataValidation>
    <dataValidation type="list" allowBlank="1" showInputMessage="1" showErrorMessage="1" sqref="S60:U109">
      <formula1>A_Grade</formula1>
    </dataValidation>
    <dataValidation type="list" allowBlank="1" showInputMessage="1" showErrorMessage="1" sqref="W60:Z109 H17:N17 P17:Z17 AB17:AJ17">
      <formula1>Domaine</formula1>
    </dataValidation>
    <dataValidation type="list" allowBlank="1" showInputMessage="1" showErrorMessage="1" sqref="W115:Y154">
      <formula1>Structure_Doctorat</formula1>
    </dataValidation>
    <dataValidation type="list" allowBlank="1" showInputMessage="1" showErrorMessage="1" sqref="AB60:AB109">
      <formula1>structure_rattachement</formula1>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Y3" sqref="Y3"/>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1507</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aMzihiQKpdN6qNACh7PYBy3qhUZWlg4yX64RuyAYfDicR/mPiqbWOOeXwXmotTfx5o1IEHLBZVrF+gMOi4IndA==" saltValue="WAdeue6k9HPwLDem56JllA==" spinCount="100000" sheet="1" scenarios="1" formatCells="0" formatColumns="0" formatRows="0" insertHyperlink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date" allowBlank="1" showInputMessage="1" showErrorMessage="1" sqref="I60 K60 M60">
      <formula1>1900</formula1>
      <formula2>36699</formula2>
    </dataValidation>
    <dataValidation type="list" allowBlank="1" showInputMessage="1" showErrorMessage="1" sqref="AC60">
      <formula1>Etab_rattachement</formula1>
    </dataValidation>
    <dataValidation type="list" allowBlank="1" showInputMessage="1" showErrorMessage="1" sqref="N94:N109">
      <formula1>dernier_diplome</formula1>
    </dataValidation>
    <dataValidation type="date" allowBlank="1" showInputMessage="1" showErrorMessage="1" sqref="L60:L109">
      <formula1>1</formula1>
      <formula2>36526</formula2>
    </dataValidation>
    <dataValidation type="list" allowBlank="1" showInputMessage="1" showErrorMessage="1" sqref="D18:H18">
      <formula1>#REF!</formula1>
    </dataValidation>
    <dataValidation type="list" allowBlank="1" showInputMessage="1" showErrorMessage="1" sqref="U45:U54">
      <formula1>A_Type</formula1>
    </dataValidation>
    <dataValidation type="list" allowBlank="1" showInputMessage="1" showErrorMessage="1" sqref="D60:D109">
      <formula1>Sexe</formula1>
    </dataValidation>
    <dataValidation type="list" allowBlank="1" showInputMessage="1" showErrorMessage="1" sqref="N60:Q93">
      <formula1>Dernier_Dip_obt</formula1>
    </dataValidation>
    <dataValidation type="list" allowBlank="1" showInputMessage="1" showErrorMessage="1" sqref="S60:U109">
      <formula1>A_Grade</formula1>
    </dataValidation>
    <dataValidation type="list" allowBlank="1" showInputMessage="1" showErrorMessage="1" sqref="W60:Z109 H17:N17 P17:Z17 AB17:AJ17">
      <formula1>Domaine</formula1>
    </dataValidation>
    <dataValidation type="list" allowBlank="1" showInputMessage="1" showErrorMessage="1" sqref="W115:Y154">
      <formula1>Structure_Doctorat</formula1>
    </dataValidation>
    <dataValidation type="list" allowBlank="1" showInputMessage="1" showErrorMessage="1" sqref="AB60:AB109">
      <formula1>structure_rattachement</formula1>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R3" sqref="R3"/>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1508</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jNp9pblYXmNI+3LcQKljvd/objpQ83cfEhMJFGMuTCqUkwg3xg+CbgkBx0URh1TaeQ3aA9nTqn/cpS5byyC3A==" saltValue="lQDiAHcaLVZzEu64h+aRRw==" spinCount="100000" sheet="1" scenarios="1" formatCells="0" formatColumns="0" formatRows="0" insertHyperlink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date" allowBlank="1" showInputMessage="1" showErrorMessage="1" sqref="I60 K60 M60">
      <formula1>1900</formula1>
      <formula2>36699</formula2>
    </dataValidation>
    <dataValidation type="list" allowBlank="1" showInputMessage="1" showErrorMessage="1" sqref="AC60">
      <formula1>Etab_rattachement</formula1>
    </dataValidation>
    <dataValidation type="list" allowBlank="1" showInputMessage="1" showErrorMessage="1" sqref="N94:N109">
      <formula1>dernier_diplome</formula1>
    </dataValidation>
    <dataValidation type="date" allowBlank="1" showInputMessage="1" showErrorMessage="1" sqref="L60:L109">
      <formula1>1</formula1>
      <formula2>36526</formula2>
    </dataValidation>
    <dataValidation type="list" allowBlank="1" showInputMessage="1" showErrorMessage="1" sqref="D18:H18">
      <formula1>#REF!</formula1>
    </dataValidation>
    <dataValidation type="list" allowBlank="1" showInputMessage="1" showErrorMessage="1" sqref="U45:U54">
      <formula1>A_Type</formula1>
    </dataValidation>
    <dataValidation type="list" allowBlank="1" showInputMessage="1" showErrorMessage="1" sqref="D60:D109">
      <formula1>Sexe</formula1>
    </dataValidation>
    <dataValidation type="list" allowBlank="1" showInputMessage="1" showErrorMessage="1" sqref="N60:Q93">
      <formula1>Dernier_Dip_obt</formula1>
    </dataValidation>
    <dataValidation type="list" allowBlank="1" showInputMessage="1" showErrorMessage="1" sqref="S60:U109">
      <formula1>A_Grade</formula1>
    </dataValidation>
    <dataValidation type="list" allowBlank="1" showInputMessage="1" showErrorMessage="1" sqref="W60:Z109 H17:N17 P17:Z17 AB17:AJ17">
      <formula1>Domaine</formula1>
    </dataValidation>
    <dataValidation type="list" allowBlank="1" showInputMessage="1" showErrorMessage="1" sqref="W115:Y154">
      <formula1>Structure_Doctorat</formula1>
    </dataValidation>
    <dataValidation type="list" allowBlank="1" showInputMessage="1" showErrorMessage="1" sqref="AB60:AB109">
      <formula1>structure_rattachement</formula1>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P2" sqref="P2"/>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1509</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q5Chxh+R3JvS71Soq6cynbgThME4X4XIcIsBcIp5EfD4g/6C4fqbSfmBymlPdNmgYQQJpbQNRrBlZnKOCZHPog==" saltValue="83qzLIVKKzJVo/X+RnEKfw==" spinCount="100000" sheet="1" scenarios="1" formatCells="0" formatColumns="0" formatRows="0" insertHyperlink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date" allowBlank="1" showInputMessage="1" showErrorMessage="1" sqref="I60 K60 M60">
      <formula1>1900</formula1>
      <formula2>36699</formula2>
    </dataValidation>
    <dataValidation type="list" allowBlank="1" showInputMessage="1" showErrorMessage="1" sqref="AC60">
      <formula1>Etab_rattachement</formula1>
    </dataValidation>
    <dataValidation type="list" allowBlank="1" showInputMessage="1" showErrorMessage="1" sqref="N94:N109">
      <formula1>dernier_diplome</formula1>
    </dataValidation>
    <dataValidation type="date" allowBlank="1" showInputMessage="1" showErrorMessage="1" sqref="L60:L109">
      <formula1>1</formula1>
      <formula2>36526</formula2>
    </dataValidation>
    <dataValidation type="list" allowBlank="1" showInputMessage="1" showErrorMessage="1" sqref="D18:H18">
      <formula1>#REF!</formula1>
    </dataValidation>
    <dataValidation type="list" allowBlank="1" showInputMessage="1" showErrorMessage="1" sqref="U45:U54">
      <formula1>A_Type</formula1>
    </dataValidation>
    <dataValidation type="list" allowBlank="1" showInputMessage="1" showErrorMessage="1" sqref="D60:D109">
      <formula1>Sexe</formula1>
    </dataValidation>
    <dataValidation type="list" allowBlank="1" showInputMessage="1" showErrorMessage="1" sqref="N60:Q93">
      <formula1>Dernier_Dip_obt</formula1>
    </dataValidation>
    <dataValidation type="list" allowBlank="1" showInputMessage="1" showErrorMessage="1" sqref="S60:U109">
      <formula1>A_Grade</formula1>
    </dataValidation>
    <dataValidation type="list" allowBlank="1" showInputMessage="1" showErrorMessage="1" sqref="W60:Z109 H17:N17 P17:Z17 AB17:AJ17">
      <formula1>Domaine</formula1>
    </dataValidation>
    <dataValidation type="list" allowBlank="1" showInputMessage="1" showErrorMessage="1" sqref="W115:Y154">
      <formula1>Structure_Doctorat</formula1>
    </dataValidation>
    <dataValidation type="list" allowBlank="1" showInputMessage="1" showErrorMessage="1" sqref="AB60:AB109">
      <formula1>structure_rattachement</formula1>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Y4" sqref="Y4"/>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1510</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HCD4TJhDjXkHVPyWIOTohz9EsTTE2LeTGfOAl6atpT2596RXm3cEhqEkZ0xPzSUIgpNvTDwvOqNnyI4AGmpR+A==" saltValue="NuKKqWkyxVcQ1m3qyGwHNQ==" spinCount="100000" sheet="1" scenarios="1" formatCells="0" formatColumns="0" formatRows="0" insertHyperlink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date" allowBlank="1" showInputMessage="1" showErrorMessage="1" sqref="I60 K60 M60">
      <formula1>1900</formula1>
      <formula2>36699</formula2>
    </dataValidation>
    <dataValidation type="list" allowBlank="1" showInputMessage="1" showErrorMessage="1" sqref="AC60">
      <formula1>Etab_rattachement</formula1>
    </dataValidation>
    <dataValidation type="list" allowBlank="1" showInputMessage="1" showErrorMessage="1" sqref="N94:N109">
      <formula1>dernier_diplome</formula1>
    </dataValidation>
    <dataValidation type="date" allowBlank="1" showInputMessage="1" showErrorMessage="1" sqref="L60:L109">
      <formula1>1</formula1>
      <formula2>36526</formula2>
    </dataValidation>
    <dataValidation type="list" allowBlank="1" showInputMessage="1" showErrorMessage="1" sqref="D18:H18">
      <formula1>#REF!</formula1>
    </dataValidation>
    <dataValidation type="list" allowBlank="1" showInputMessage="1" showErrorMessage="1" sqref="U45:U54">
      <formula1>A_Type</formula1>
    </dataValidation>
    <dataValidation type="list" allowBlank="1" showInputMessage="1" showErrorMessage="1" sqref="D60:D109">
      <formula1>Sexe</formula1>
    </dataValidation>
    <dataValidation type="list" allowBlank="1" showInputMessage="1" showErrorMessage="1" sqref="N60:Q93">
      <formula1>Dernier_Dip_obt</formula1>
    </dataValidation>
    <dataValidation type="list" allowBlank="1" showInputMessage="1" showErrorMessage="1" sqref="S60:U109">
      <formula1>A_Grade</formula1>
    </dataValidation>
    <dataValidation type="list" allowBlank="1" showInputMessage="1" showErrorMessage="1" sqref="W60:Z109 H17:N17 P17:Z17 AB17:AJ17">
      <formula1>Domaine</formula1>
    </dataValidation>
    <dataValidation type="list" allowBlank="1" showInputMessage="1" showErrorMessage="1" sqref="W115:Y154">
      <formula1>Structure_Doctorat</formula1>
    </dataValidation>
    <dataValidation type="list" allowBlank="1" showInputMessage="1" showErrorMessage="1" sqref="AB60:AB109">
      <formula1>structure_rattachement</formula1>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1" tint="4.9989318521683403E-2"/>
  </sheetPr>
  <dimension ref="A1:H408"/>
  <sheetViews>
    <sheetView workbookViewId="0">
      <selection activeCell="C14" sqref="C14"/>
    </sheetView>
  </sheetViews>
  <sheetFormatPr baseColWidth="10" defaultRowHeight="15.75" x14ac:dyDescent="0.25"/>
  <cols>
    <col min="1" max="1" width="20.28515625" style="55" customWidth="1"/>
    <col min="2" max="3" width="32.7109375" style="55" customWidth="1"/>
    <col min="4" max="4" width="24" style="117" customWidth="1"/>
    <col min="5" max="5" width="23.5703125" style="55" customWidth="1"/>
    <col min="6" max="6" width="3.7109375" style="55" customWidth="1"/>
    <col min="7" max="7" width="31.5703125" style="55" customWidth="1"/>
    <col min="8" max="8" width="32.140625" style="55" customWidth="1"/>
    <col min="9" max="16384" width="11.42578125" style="55"/>
  </cols>
  <sheetData>
    <row r="1" spans="1:4" ht="15.95" customHeight="1" x14ac:dyDescent="0.25">
      <c r="A1" s="133" t="s">
        <v>930</v>
      </c>
      <c r="B1" s="128" t="s">
        <v>778</v>
      </c>
      <c r="C1" s="128" t="s">
        <v>921</v>
      </c>
      <c r="D1" s="133" t="s">
        <v>779</v>
      </c>
    </row>
    <row r="2" spans="1:4" ht="15.95" customHeight="1" x14ac:dyDescent="0.25">
      <c r="A2" s="138" t="s">
        <v>922</v>
      </c>
      <c r="B2" s="90" t="s">
        <v>696</v>
      </c>
      <c r="C2" s="136" t="s">
        <v>693</v>
      </c>
      <c r="D2" s="138" t="s">
        <v>768</v>
      </c>
    </row>
    <row r="3" spans="1:4" ht="15.95" customHeight="1" x14ac:dyDescent="0.25">
      <c r="A3" s="138" t="s">
        <v>923</v>
      </c>
      <c r="B3" s="91" t="s">
        <v>421</v>
      </c>
      <c r="C3" s="130" t="s">
        <v>431</v>
      </c>
      <c r="D3" s="138" t="s">
        <v>769</v>
      </c>
    </row>
    <row r="4" spans="1:4" ht="15.95" customHeight="1" x14ac:dyDescent="0.25">
      <c r="A4" s="138" t="s">
        <v>924</v>
      </c>
      <c r="B4" s="90" t="s">
        <v>423</v>
      </c>
      <c r="C4" s="136" t="s">
        <v>776</v>
      </c>
      <c r="D4" s="138" t="s">
        <v>770</v>
      </c>
    </row>
    <row r="5" spans="1:4" ht="15.95" customHeight="1" x14ac:dyDescent="0.25">
      <c r="B5" s="91" t="s">
        <v>695</v>
      </c>
      <c r="C5" s="130" t="s">
        <v>712</v>
      </c>
      <c r="D5" s="138" t="s">
        <v>771</v>
      </c>
    </row>
    <row r="6" spans="1:4" ht="15.95" customHeight="1" x14ac:dyDescent="0.25">
      <c r="B6" s="90" t="s">
        <v>425</v>
      </c>
      <c r="C6" s="136" t="s">
        <v>432</v>
      </c>
      <c r="D6" s="138" t="s">
        <v>772</v>
      </c>
    </row>
    <row r="7" spans="1:4" ht="15.95" customHeight="1" x14ac:dyDescent="0.25">
      <c r="B7" s="92" t="s">
        <v>694</v>
      </c>
      <c r="C7" s="130" t="s">
        <v>713</v>
      </c>
      <c r="D7" s="138" t="s">
        <v>773</v>
      </c>
    </row>
    <row r="8" spans="1:4" ht="15.95" customHeight="1" x14ac:dyDescent="0.25">
      <c r="B8" s="93" t="s">
        <v>427</v>
      </c>
      <c r="C8" s="136" t="s">
        <v>445</v>
      </c>
      <c r="D8" s="138" t="s">
        <v>774</v>
      </c>
    </row>
    <row r="9" spans="1:4" ht="15.95" customHeight="1" x14ac:dyDescent="0.25">
      <c r="B9" s="92" t="s">
        <v>697</v>
      </c>
      <c r="C9" s="130" t="s">
        <v>777</v>
      </c>
      <c r="D9" s="138" t="s">
        <v>775</v>
      </c>
    </row>
    <row r="10" spans="1:4" ht="15.95" customHeight="1" x14ac:dyDescent="0.25">
      <c r="B10" s="93" t="s">
        <v>757</v>
      </c>
    </row>
    <row r="11" spans="1:4" ht="15.95" customHeight="1" x14ac:dyDescent="0.25">
      <c r="B11" s="92" t="s">
        <v>759</v>
      </c>
    </row>
    <row r="12" spans="1:4" ht="15.95" customHeight="1" x14ac:dyDescent="0.25">
      <c r="B12" s="93" t="s">
        <v>761</v>
      </c>
    </row>
    <row r="13" spans="1:4" ht="15.95" customHeight="1" x14ac:dyDescent="0.25">
      <c r="B13" s="92" t="s">
        <v>763</v>
      </c>
    </row>
    <row r="14" spans="1:4" ht="15.95" customHeight="1" x14ac:dyDescent="0.25">
      <c r="B14" s="93" t="s">
        <v>765</v>
      </c>
    </row>
    <row r="15" spans="1:4" ht="15.95" customHeight="1" x14ac:dyDescent="0.25">
      <c r="B15" s="92" t="s">
        <v>767</v>
      </c>
    </row>
    <row r="16" spans="1:4" ht="15.95" customHeight="1" x14ac:dyDescent="0.25">
      <c r="B16" s="90" t="s">
        <v>920</v>
      </c>
    </row>
    <row r="17" spans="1:8" ht="15.95" customHeight="1" x14ac:dyDescent="0.25"/>
    <row r="18" spans="1:8" ht="15.95" customHeight="1" x14ac:dyDescent="0.25"/>
    <row r="21" spans="1:8" x14ac:dyDescent="0.25">
      <c r="A21" s="132" t="s">
        <v>929</v>
      </c>
      <c r="B21" s="132" t="s">
        <v>931</v>
      </c>
      <c r="D21" s="132" t="s">
        <v>926</v>
      </c>
      <c r="E21" s="132" t="s">
        <v>925</v>
      </c>
      <c r="G21" s="132" t="s">
        <v>948</v>
      </c>
      <c r="H21" s="132" t="s">
        <v>949</v>
      </c>
    </row>
    <row r="22" spans="1:8" ht="31.5" x14ac:dyDescent="0.25">
      <c r="A22" s="101" t="s">
        <v>528</v>
      </c>
      <c r="B22" s="101" t="s">
        <v>932</v>
      </c>
      <c r="D22" s="102" t="s">
        <v>952</v>
      </c>
      <c r="E22" s="149">
        <v>41643</v>
      </c>
      <c r="G22" s="150" t="s">
        <v>12</v>
      </c>
      <c r="H22" s="150" t="s">
        <v>939</v>
      </c>
    </row>
    <row r="23" spans="1:8" ht="31.5" x14ac:dyDescent="0.25">
      <c r="A23" s="100" t="s">
        <v>12</v>
      </c>
      <c r="B23" s="100" t="s">
        <v>471</v>
      </c>
      <c r="D23" s="103">
        <v>21</v>
      </c>
      <c r="E23" s="149">
        <v>38047</v>
      </c>
      <c r="G23" s="151" t="s">
        <v>15</v>
      </c>
      <c r="H23" s="151" t="s">
        <v>940</v>
      </c>
    </row>
    <row r="24" spans="1:8" x14ac:dyDescent="0.25">
      <c r="A24" s="101" t="s">
        <v>51</v>
      </c>
      <c r="B24" s="101" t="s">
        <v>474</v>
      </c>
      <c r="D24" s="102">
        <v>42</v>
      </c>
      <c r="E24" s="147">
        <v>36927</v>
      </c>
      <c r="G24" s="150" t="s">
        <v>18</v>
      </c>
      <c r="H24" s="150" t="s">
        <v>941</v>
      </c>
    </row>
    <row r="25" spans="1:8" ht="31.5" x14ac:dyDescent="0.25">
      <c r="A25" s="100" t="s">
        <v>548</v>
      </c>
      <c r="B25" s="100" t="s">
        <v>783</v>
      </c>
      <c r="D25" s="103">
        <v>58</v>
      </c>
      <c r="E25" s="147">
        <v>39618</v>
      </c>
      <c r="G25" s="151" t="s">
        <v>33</v>
      </c>
      <c r="H25" s="151" t="s">
        <v>942</v>
      </c>
    </row>
    <row r="26" spans="1:8" ht="31.5" x14ac:dyDescent="0.25">
      <c r="A26" s="101" t="s">
        <v>529</v>
      </c>
      <c r="B26" s="101" t="s">
        <v>784</v>
      </c>
      <c r="D26" s="102">
        <v>59</v>
      </c>
      <c r="E26" s="147">
        <v>38894</v>
      </c>
      <c r="G26" s="150" t="s">
        <v>21</v>
      </c>
      <c r="H26" s="150" t="s">
        <v>943</v>
      </c>
    </row>
    <row r="27" spans="1:8" ht="31.5" x14ac:dyDescent="0.25">
      <c r="A27" s="100" t="s">
        <v>549</v>
      </c>
      <c r="B27" s="100" t="s">
        <v>473</v>
      </c>
      <c r="D27" s="102">
        <v>70</v>
      </c>
      <c r="E27" s="148">
        <v>42056</v>
      </c>
      <c r="G27" s="151" t="s">
        <v>24</v>
      </c>
      <c r="H27" s="151" t="s">
        <v>944</v>
      </c>
    </row>
    <row r="28" spans="1:8" x14ac:dyDescent="0.25">
      <c r="A28" s="101" t="s">
        <v>530</v>
      </c>
      <c r="B28" s="101" t="s">
        <v>734</v>
      </c>
      <c r="D28" s="103">
        <v>88</v>
      </c>
      <c r="E28" s="147">
        <v>36732</v>
      </c>
      <c r="G28" s="150" t="s">
        <v>27</v>
      </c>
      <c r="H28" s="150" t="s">
        <v>945</v>
      </c>
    </row>
    <row r="29" spans="1:8" x14ac:dyDescent="0.25">
      <c r="A29" s="100" t="s">
        <v>531</v>
      </c>
      <c r="B29" s="100" t="s">
        <v>735</v>
      </c>
      <c r="D29" s="103">
        <v>93</v>
      </c>
      <c r="E29" s="147">
        <v>40262</v>
      </c>
      <c r="G29" s="151" t="s">
        <v>36</v>
      </c>
      <c r="H29" s="151" t="s">
        <v>946</v>
      </c>
    </row>
    <row r="30" spans="1:8" x14ac:dyDescent="0.25">
      <c r="A30" s="101" t="s">
        <v>550</v>
      </c>
      <c r="B30" s="101" t="s">
        <v>475</v>
      </c>
      <c r="D30" s="102">
        <v>94</v>
      </c>
      <c r="E30" s="149">
        <v>40262</v>
      </c>
      <c r="G30" s="150" t="s">
        <v>30</v>
      </c>
      <c r="H30" s="150" t="s">
        <v>947</v>
      </c>
    </row>
    <row r="31" spans="1:8" x14ac:dyDescent="0.25">
      <c r="A31" s="100" t="s">
        <v>532</v>
      </c>
      <c r="B31" s="100" t="s">
        <v>787</v>
      </c>
      <c r="D31" s="156">
        <v>95</v>
      </c>
      <c r="E31" s="147">
        <v>39335</v>
      </c>
    </row>
    <row r="32" spans="1:8" x14ac:dyDescent="0.25">
      <c r="A32" s="101" t="s">
        <v>533</v>
      </c>
      <c r="B32" s="101" t="s">
        <v>501</v>
      </c>
      <c r="D32" s="156">
        <v>95</v>
      </c>
      <c r="E32" s="149">
        <v>40262</v>
      </c>
    </row>
    <row r="33" spans="1:5" ht="31.5" x14ac:dyDescent="0.25">
      <c r="A33" s="100" t="s">
        <v>534</v>
      </c>
      <c r="B33" s="100" t="s">
        <v>506</v>
      </c>
      <c r="D33" s="102">
        <v>143</v>
      </c>
      <c r="E33" s="147">
        <v>39379</v>
      </c>
    </row>
    <row r="34" spans="1:5" x14ac:dyDescent="0.25">
      <c r="A34" s="101" t="s">
        <v>535</v>
      </c>
      <c r="B34" s="101" t="s">
        <v>498</v>
      </c>
      <c r="D34" s="156">
        <v>145</v>
      </c>
      <c r="E34" s="149">
        <v>40617</v>
      </c>
    </row>
    <row r="35" spans="1:5" x14ac:dyDescent="0.25">
      <c r="A35" s="100" t="s">
        <v>536</v>
      </c>
      <c r="B35" s="100" t="s">
        <v>476</v>
      </c>
      <c r="D35" s="156">
        <v>145</v>
      </c>
      <c r="E35" s="147">
        <v>41013</v>
      </c>
    </row>
    <row r="36" spans="1:5" x14ac:dyDescent="0.25">
      <c r="A36" s="101" t="s">
        <v>545</v>
      </c>
      <c r="B36" s="101" t="s">
        <v>477</v>
      </c>
      <c r="D36" s="102">
        <v>146</v>
      </c>
      <c r="E36" s="147">
        <v>40618</v>
      </c>
    </row>
    <row r="37" spans="1:5" x14ac:dyDescent="0.25">
      <c r="A37" s="100" t="s">
        <v>537</v>
      </c>
      <c r="B37" s="100" t="s">
        <v>500</v>
      </c>
      <c r="D37" s="103">
        <v>171</v>
      </c>
      <c r="E37" s="147">
        <v>38569</v>
      </c>
    </row>
    <row r="38" spans="1:5" ht="47.25" x14ac:dyDescent="0.25">
      <c r="A38" s="101" t="s">
        <v>538</v>
      </c>
      <c r="B38" s="101" t="s">
        <v>493</v>
      </c>
      <c r="D38" s="154">
        <v>205</v>
      </c>
      <c r="E38" s="155">
        <v>41062</v>
      </c>
    </row>
    <row r="39" spans="1:5" ht="31.5" x14ac:dyDescent="0.25">
      <c r="A39" s="100" t="s">
        <v>539</v>
      </c>
      <c r="B39" s="100" t="s">
        <v>499</v>
      </c>
      <c r="D39" s="103">
        <v>206</v>
      </c>
      <c r="E39" s="149">
        <v>41062</v>
      </c>
    </row>
    <row r="40" spans="1:5" ht="31.5" x14ac:dyDescent="0.25">
      <c r="A40" s="101" t="s">
        <v>551</v>
      </c>
      <c r="B40" s="101" t="s">
        <v>478</v>
      </c>
      <c r="D40" s="102">
        <v>207</v>
      </c>
      <c r="E40" s="149">
        <v>41062</v>
      </c>
    </row>
    <row r="41" spans="1:5" x14ac:dyDescent="0.25">
      <c r="A41" s="100" t="s">
        <v>546</v>
      </c>
      <c r="B41" s="100" t="s">
        <v>479</v>
      </c>
      <c r="D41" s="102">
        <v>208</v>
      </c>
      <c r="E41" s="149">
        <v>41062</v>
      </c>
    </row>
    <row r="42" spans="1:5" ht="31.5" x14ac:dyDescent="0.25">
      <c r="A42" s="101" t="s">
        <v>540</v>
      </c>
      <c r="B42" s="101" t="s">
        <v>505</v>
      </c>
      <c r="D42" s="102">
        <v>222</v>
      </c>
      <c r="E42" s="147">
        <v>40007</v>
      </c>
    </row>
    <row r="43" spans="1:5" ht="31.5" x14ac:dyDescent="0.25">
      <c r="A43" s="100" t="s">
        <v>541</v>
      </c>
      <c r="B43" s="100" t="s">
        <v>487</v>
      </c>
      <c r="D43" s="102">
        <v>242</v>
      </c>
      <c r="E43" s="147">
        <v>41367</v>
      </c>
    </row>
    <row r="44" spans="1:5" ht="31.5" x14ac:dyDescent="0.25">
      <c r="A44" s="101" t="s">
        <v>547</v>
      </c>
      <c r="B44" s="101" t="s">
        <v>786</v>
      </c>
      <c r="D44" s="103">
        <v>253</v>
      </c>
      <c r="E44" s="149">
        <v>41374</v>
      </c>
    </row>
    <row r="45" spans="1:5" ht="31.5" x14ac:dyDescent="0.25">
      <c r="A45" s="100" t="s">
        <v>542</v>
      </c>
      <c r="B45" s="100" t="s">
        <v>567</v>
      </c>
      <c r="D45" s="102">
        <v>254</v>
      </c>
      <c r="E45" s="149">
        <v>41374</v>
      </c>
    </row>
    <row r="46" spans="1:5" x14ac:dyDescent="0.25">
      <c r="A46" s="101" t="s">
        <v>543</v>
      </c>
      <c r="B46" s="101" t="s">
        <v>480</v>
      </c>
      <c r="D46" s="102">
        <v>303</v>
      </c>
      <c r="E46" s="147">
        <v>37958</v>
      </c>
    </row>
    <row r="47" spans="1:5" ht="47.25" x14ac:dyDescent="0.25">
      <c r="A47" s="100" t="s">
        <v>544</v>
      </c>
      <c r="B47" s="100" t="s">
        <v>466</v>
      </c>
      <c r="D47" s="102">
        <v>423</v>
      </c>
      <c r="E47" s="149">
        <v>42837</v>
      </c>
    </row>
    <row r="48" spans="1:5" x14ac:dyDescent="0.25">
      <c r="A48" s="101" t="s">
        <v>30</v>
      </c>
      <c r="B48" s="101" t="s">
        <v>467</v>
      </c>
      <c r="D48" s="102">
        <v>547</v>
      </c>
      <c r="E48" s="147">
        <v>41840</v>
      </c>
    </row>
    <row r="49" spans="2:5" x14ac:dyDescent="0.25">
      <c r="B49" s="100" t="s">
        <v>481</v>
      </c>
      <c r="D49" s="103">
        <v>729</v>
      </c>
      <c r="E49" s="147">
        <v>41546</v>
      </c>
    </row>
    <row r="50" spans="2:5" x14ac:dyDescent="0.25">
      <c r="B50" s="101" t="s">
        <v>482</v>
      </c>
      <c r="D50" s="103">
        <v>769</v>
      </c>
      <c r="E50" s="148">
        <v>42576</v>
      </c>
    </row>
    <row r="51" spans="2:5" x14ac:dyDescent="0.25">
      <c r="B51" s="100" t="s">
        <v>472</v>
      </c>
      <c r="D51" s="102">
        <v>871</v>
      </c>
      <c r="E51" s="149">
        <v>43374</v>
      </c>
    </row>
    <row r="52" spans="2:5" x14ac:dyDescent="0.25">
      <c r="B52" s="101" t="s">
        <v>483</v>
      </c>
      <c r="D52" s="103">
        <v>872</v>
      </c>
      <c r="E52" s="149">
        <v>43374</v>
      </c>
    </row>
    <row r="53" spans="2:5" x14ac:dyDescent="0.25">
      <c r="B53" s="100" t="s">
        <v>504</v>
      </c>
      <c r="D53" s="103">
        <v>1218</v>
      </c>
      <c r="E53" s="148">
        <v>42340</v>
      </c>
    </row>
    <row r="54" spans="2:5" x14ac:dyDescent="0.25">
      <c r="B54" s="101" t="s">
        <v>468</v>
      </c>
      <c r="D54" s="103" t="s">
        <v>709</v>
      </c>
      <c r="E54" s="147">
        <v>37404</v>
      </c>
    </row>
    <row r="55" spans="2:5" x14ac:dyDescent="0.25">
      <c r="B55" s="100" t="s">
        <v>484</v>
      </c>
      <c r="D55" s="103" t="s">
        <v>938</v>
      </c>
      <c r="E55" s="148">
        <v>40595</v>
      </c>
    </row>
    <row r="56" spans="2:5" x14ac:dyDescent="0.25">
      <c r="B56" s="101" t="s">
        <v>732</v>
      </c>
      <c r="D56" s="102" t="s">
        <v>729</v>
      </c>
      <c r="E56" s="148">
        <v>40764</v>
      </c>
    </row>
    <row r="57" spans="2:5" x14ac:dyDescent="0.25">
      <c r="B57" s="100" t="s">
        <v>733</v>
      </c>
      <c r="D57" s="102" t="s">
        <v>728</v>
      </c>
      <c r="E57" s="148">
        <v>40593</v>
      </c>
    </row>
    <row r="58" spans="2:5" x14ac:dyDescent="0.25">
      <c r="B58" s="101" t="s">
        <v>495</v>
      </c>
      <c r="D58" s="103" t="s">
        <v>727</v>
      </c>
      <c r="E58" s="148">
        <v>38749</v>
      </c>
    </row>
    <row r="59" spans="2:5" x14ac:dyDescent="0.25">
      <c r="B59" s="100" t="s">
        <v>496</v>
      </c>
      <c r="D59" s="55"/>
    </row>
    <row r="60" spans="2:5" x14ac:dyDescent="0.25">
      <c r="B60" s="101" t="s">
        <v>503</v>
      </c>
    </row>
    <row r="61" spans="2:5" x14ac:dyDescent="0.25">
      <c r="B61" s="100" t="s">
        <v>490</v>
      </c>
    </row>
    <row r="62" spans="2:5" x14ac:dyDescent="0.25">
      <c r="B62" s="101" t="s">
        <v>492</v>
      </c>
    </row>
    <row r="63" spans="2:5" x14ac:dyDescent="0.25">
      <c r="B63" s="100" t="s">
        <v>485</v>
      </c>
    </row>
    <row r="64" spans="2:5" x14ac:dyDescent="0.25">
      <c r="B64" s="101" t="s">
        <v>491</v>
      </c>
    </row>
    <row r="65" spans="2:2" x14ac:dyDescent="0.25">
      <c r="B65" s="100" t="s">
        <v>465</v>
      </c>
    </row>
    <row r="66" spans="2:2" x14ac:dyDescent="0.25">
      <c r="B66" s="101" t="s">
        <v>486</v>
      </c>
    </row>
    <row r="67" spans="2:2" x14ac:dyDescent="0.25">
      <c r="B67" s="100" t="s">
        <v>488</v>
      </c>
    </row>
    <row r="68" spans="2:2" x14ac:dyDescent="0.25">
      <c r="B68" s="101" t="s">
        <v>489</v>
      </c>
    </row>
    <row r="69" spans="2:2" x14ac:dyDescent="0.25">
      <c r="B69" s="100" t="s">
        <v>497</v>
      </c>
    </row>
    <row r="70" spans="2:2" x14ac:dyDescent="0.25">
      <c r="B70" s="101" t="s">
        <v>494</v>
      </c>
    </row>
    <row r="71" spans="2:2" x14ac:dyDescent="0.25">
      <c r="B71" s="100" t="s">
        <v>502</v>
      </c>
    </row>
    <row r="72" spans="2:2" x14ac:dyDescent="0.25">
      <c r="B72" s="101" t="s">
        <v>470</v>
      </c>
    </row>
    <row r="73" spans="2:2" x14ac:dyDescent="0.25">
      <c r="B73" s="100" t="s">
        <v>933</v>
      </c>
    </row>
    <row r="74" spans="2:2" x14ac:dyDescent="0.25">
      <c r="B74" s="100" t="s">
        <v>837</v>
      </c>
    </row>
    <row r="75" spans="2:2" x14ac:dyDescent="0.25">
      <c r="B75" s="101" t="s">
        <v>839</v>
      </c>
    </row>
    <row r="76" spans="2:2" x14ac:dyDescent="0.25">
      <c r="B76" s="100" t="s">
        <v>838</v>
      </c>
    </row>
    <row r="77" spans="2:2" x14ac:dyDescent="0.25">
      <c r="B77" s="101" t="s">
        <v>602</v>
      </c>
    </row>
    <row r="78" spans="2:2" x14ac:dyDescent="0.25">
      <c r="B78" s="100" t="s">
        <v>604</v>
      </c>
    </row>
    <row r="79" spans="2:2" x14ac:dyDescent="0.25">
      <c r="B79" s="101" t="s">
        <v>842</v>
      </c>
    </row>
    <row r="80" spans="2:2" x14ac:dyDescent="0.25">
      <c r="B80" s="100" t="s">
        <v>599</v>
      </c>
    </row>
    <row r="81" spans="2:2" x14ac:dyDescent="0.25">
      <c r="B81" s="101" t="s">
        <v>840</v>
      </c>
    </row>
    <row r="82" spans="2:2" x14ac:dyDescent="0.25">
      <c r="B82" s="100" t="s">
        <v>600</v>
      </c>
    </row>
    <row r="83" spans="2:2" x14ac:dyDescent="0.25">
      <c r="B83" s="101" t="s">
        <v>598</v>
      </c>
    </row>
    <row r="84" spans="2:2" x14ac:dyDescent="0.25">
      <c r="B84" s="100" t="s">
        <v>603</v>
      </c>
    </row>
    <row r="85" spans="2:2" x14ac:dyDescent="0.25">
      <c r="B85" s="101" t="s">
        <v>835</v>
      </c>
    </row>
    <row r="86" spans="2:2" x14ac:dyDescent="0.25">
      <c r="B86" s="100" t="s">
        <v>601</v>
      </c>
    </row>
    <row r="87" spans="2:2" ht="31.5" x14ac:dyDescent="0.25">
      <c r="B87" s="100" t="s">
        <v>934</v>
      </c>
    </row>
    <row r="88" spans="2:2" x14ac:dyDescent="0.25">
      <c r="B88" s="100" t="s">
        <v>861</v>
      </c>
    </row>
    <row r="89" spans="2:2" x14ac:dyDescent="0.25">
      <c r="B89" s="101" t="s">
        <v>855</v>
      </c>
    </row>
    <row r="90" spans="2:2" x14ac:dyDescent="0.25">
      <c r="B90" s="100" t="s">
        <v>591</v>
      </c>
    </row>
    <row r="91" spans="2:2" x14ac:dyDescent="0.25">
      <c r="B91" s="101" t="s">
        <v>590</v>
      </c>
    </row>
    <row r="92" spans="2:2" x14ac:dyDescent="0.25">
      <c r="B92" s="100" t="s">
        <v>589</v>
      </c>
    </row>
    <row r="93" spans="2:2" x14ac:dyDescent="0.25">
      <c r="B93" s="101" t="s">
        <v>592</v>
      </c>
    </row>
    <row r="94" spans="2:2" x14ac:dyDescent="0.25">
      <c r="B94" s="100" t="s">
        <v>718</v>
      </c>
    </row>
    <row r="95" spans="2:2" x14ac:dyDescent="0.25">
      <c r="B95" s="101" t="s">
        <v>859</v>
      </c>
    </row>
    <row r="96" spans="2:2" x14ac:dyDescent="0.25">
      <c r="B96" s="100" t="s">
        <v>857</v>
      </c>
    </row>
    <row r="97" spans="2:2" x14ac:dyDescent="0.25">
      <c r="B97" s="101" t="s">
        <v>854</v>
      </c>
    </row>
    <row r="98" spans="2:2" x14ac:dyDescent="0.25">
      <c r="B98" s="100" t="s">
        <v>594</v>
      </c>
    </row>
    <row r="99" spans="2:2" ht="31.5" x14ac:dyDescent="0.25">
      <c r="B99" s="100" t="s">
        <v>935</v>
      </c>
    </row>
    <row r="100" spans="2:2" x14ac:dyDescent="0.25">
      <c r="B100" s="101" t="s">
        <v>578</v>
      </c>
    </row>
    <row r="101" spans="2:2" x14ac:dyDescent="0.25">
      <c r="B101" s="100" t="s">
        <v>869</v>
      </c>
    </row>
    <row r="102" spans="2:2" x14ac:dyDescent="0.25">
      <c r="B102" s="101" t="s">
        <v>587</v>
      </c>
    </row>
    <row r="103" spans="2:2" x14ac:dyDescent="0.25">
      <c r="B103" s="100" t="s">
        <v>579</v>
      </c>
    </row>
    <row r="104" spans="2:2" x14ac:dyDescent="0.25">
      <c r="B104" s="101" t="s">
        <v>571</v>
      </c>
    </row>
    <row r="105" spans="2:2" x14ac:dyDescent="0.25">
      <c r="B105" s="100" t="s">
        <v>870</v>
      </c>
    </row>
    <row r="106" spans="2:2" x14ac:dyDescent="0.25">
      <c r="B106" s="101" t="s">
        <v>585</v>
      </c>
    </row>
    <row r="107" spans="2:2" x14ac:dyDescent="0.25">
      <c r="B107" s="100" t="s">
        <v>581</v>
      </c>
    </row>
    <row r="108" spans="2:2" x14ac:dyDescent="0.25">
      <c r="B108" s="101" t="s">
        <v>871</v>
      </c>
    </row>
    <row r="109" spans="2:2" x14ac:dyDescent="0.25">
      <c r="B109" s="100" t="s">
        <v>872</v>
      </c>
    </row>
    <row r="110" spans="2:2" x14ac:dyDescent="0.25">
      <c r="B110" s="101" t="s">
        <v>873</v>
      </c>
    </row>
    <row r="111" spans="2:2" x14ac:dyDescent="0.25">
      <c r="B111" s="100" t="s">
        <v>874</v>
      </c>
    </row>
    <row r="112" spans="2:2" x14ac:dyDescent="0.25">
      <c r="B112" s="101" t="s">
        <v>569</v>
      </c>
    </row>
    <row r="113" spans="2:2" x14ac:dyDescent="0.25">
      <c r="B113" s="100" t="s">
        <v>576</v>
      </c>
    </row>
    <row r="114" spans="2:2" x14ac:dyDescent="0.25">
      <c r="B114" s="101" t="s">
        <v>577</v>
      </c>
    </row>
    <row r="115" spans="2:2" x14ac:dyDescent="0.25">
      <c r="B115" s="100" t="s">
        <v>573</v>
      </c>
    </row>
    <row r="116" spans="2:2" x14ac:dyDescent="0.25">
      <c r="B116" s="101" t="s">
        <v>575</v>
      </c>
    </row>
    <row r="117" spans="2:2" x14ac:dyDescent="0.25">
      <c r="B117" s="100" t="s">
        <v>574</v>
      </c>
    </row>
    <row r="118" spans="2:2" x14ac:dyDescent="0.25">
      <c r="B118" s="101" t="s">
        <v>876</v>
      </c>
    </row>
    <row r="119" spans="2:2" x14ac:dyDescent="0.25">
      <c r="B119" s="100" t="s">
        <v>572</v>
      </c>
    </row>
    <row r="120" spans="2:2" ht="31.5" x14ac:dyDescent="0.25">
      <c r="B120" s="101" t="s">
        <v>878</v>
      </c>
    </row>
    <row r="121" spans="2:2" x14ac:dyDescent="0.25">
      <c r="B121" s="100" t="s">
        <v>880</v>
      </c>
    </row>
    <row r="122" spans="2:2" x14ac:dyDescent="0.25">
      <c r="B122" s="101" t="s">
        <v>882</v>
      </c>
    </row>
    <row r="123" spans="2:2" x14ac:dyDescent="0.25">
      <c r="B123" s="100" t="s">
        <v>884</v>
      </c>
    </row>
    <row r="124" spans="2:2" x14ac:dyDescent="0.25">
      <c r="B124" s="101" t="s">
        <v>886</v>
      </c>
    </row>
    <row r="125" spans="2:2" x14ac:dyDescent="0.25">
      <c r="B125" s="100" t="s">
        <v>888</v>
      </c>
    </row>
    <row r="126" spans="2:2" x14ac:dyDescent="0.25">
      <c r="B126" s="101" t="s">
        <v>890</v>
      </c>
    </row>
    <row r="127" spans="2:2" ht="31.5" x14ac:dyDescent="0.25">
      <c r="B127" s="100" t="s">
        <v>892</v>
      </c>
    </row>
    <row r="128" spans="2:2" ht="31.5" x14ac:dyDescent="0.25">
      <c r="B128" s="101" t="s">
        <v>894</v>
      </c>
    </row>
    <row r="129" spans="1:8" x14ac:dyDescent="0.25">
      <c r="B129" s="100" t="s">
        <v>896</v>
      </c>
    </row>
    <row r="130" spans="1:8" x14ac:dyDescent="0.25">
      <c r="B130" s="101" t="s">
        <v>909</v>
      </c>
    </row>
    <row r="131" spans="1:8" x14ac:dyDescent="0.25">
      <c r="B131" s="100" t="s">
        <v>936</v>
      </c>
    </row>
    <row r="132" spans="1:8" x14ac:dyDescent="0.25">
      <c r="B132" s="101" t="s">
        <v>596</v>
      </c>
    </row>
    <row r="133" spans="1:8" x14ac:dyDescent="0.25">
      <c r="B133" s="55" t="s">
        <v>937</v>
      </c>
    </row>
    <row r="134" spans="1:8" x14ac:dyDescent="0.25">
      <c r="B134" s="100" t="s">
        <v>661</v>
      </c>
    </row>
    <row r="135" spans="1:8" x14ac:dyDescent="0.25">
      <c r="B135" s="101" t="s">
        <v>662</v>
      </c>
    </row>
    <row r="136" spans="1:8" x14ac:dyDescent="0.25">
      <c r="B136" s="100" t="s">
        <v>669</v>
      </c>
    </row>
    <row r="137" spans="1:8" x14ac:dyDescent="0.25">
      <c r="B137" s="101" t="s">
        <v>730</v>
      </c>
    </row>
    <row r="138" spans="1:8" x14ac:dyDescent="0.25">
      <c r="B138" s="100" t="s">
        <v>731</v>
      </c>
    </row>
    <row r="141" spans="1:8" x14ac:dyDescent="0.25">
      <c r="A141" s="132" t="s">
        <v>8</v>
      </c>
      <c r="B141" s="132" t="s">
        <v>1378</v>
      </c>
      <c r="C141" s="132" t="s">
        <v>1379</v>
      </c>
      <c r="D141" s="132" t="s">
        <v>1376</v>
      </c>
      <c r="G141" s="162" t="s">
        <v>1398</v>
      </c>
      <c r="H141" s="162" t="s">
        <v>1493</v>
      </c>
    </row>
    <row r="142" spans="1:8" ht="31.5" x14ac:dyDescent="0.25">
      <c r="A142" s="103" t="s">
        <v>953</v>
      </c>
      <c r="B142" s="101" t="s">
        <v>64</v>
      </c>
      <c r="C142" s="101" t="s">
        <v>65</v>
      </c>
      <c r="D142" s="160" t="s">
        <v>1377</v>
      </c>
      <c r="G142" s="137" t="s">
        <v>471</v>
      </c>
      <c r="H142" s="137" t="s">
        <v>1405</v>
      </c>
    </row>
    <row r="143" spans="1:8" ht="31.5" x14ac:dyDescent="0.25">
      <c r="A143" s="102" t="s">
        <v>960</v>
      </c>
      <c r="B143" s="100" t="s">
        <v>66</v>
      </c>
      <c r="C143" s="100" t="s">
        <v>67</v>
      </c>
      <c r="D143" s="161" t="s">
        <v>1377</v>
      </c>
      <c r="G143" s="137" t="s">
        <v>474</v>
      </c>
      <c r="H143" s="137" t="s">
        <v>1406</v>
      </c>
    </row>
    <row r="144" spans="1:8" ht="31.5" x14ac:dyDescent="0.25">
      <c r="A144" s="103" t="s">
        <v>966</v>
      </c>
      <c r="B144" s="101" t="s">
        <v>68</v>
      </c>
      <c r="C144" s="101" t="s">
        <v>69</v>
      </c>
      <c r="D144" s="160" t="s">
        <v>1377</v>
      </c>
      <c r="G144" s="137" t="s">
        <v>783</v>
      </c>
      <c r="H144" s="137" t="s">
        <v>1407</v>
      </c>
    </row>
    <row r="145" spans="1:8" ht="31.5" x14ac:dyDescent="0.25">
      <c r="A145" s="102" t="s">
        <v>972</v>
      </c>
      <c r="B145" s="100" t="s">
        <v>70</v>
      </c>
      <c r="C145" s="100" t="s">
        <v>71</v>
      </c>
      <c r="D145" s="161" t="s">
        <v>1377</v>
      </c>
      <c r="G145" s="137" t="s">
        <v>784</v>
      </c>
      <c r="H145" s="137" t="s">
        <v>1408</v>
      </c>
    </row>
    <row r="146" spans="1:8" ht="31.5" x14ac:dyDescent="0.25">
      <c r="A146" s="103" t="s">
        <v>979</v>
      </c>
      <c r="B146" s="101" t="s">
        <v>72</v>
      </c>
      <c r="C146" s="101" t="s">
        <v>73</v>
      </c>
      <c r="D146" s="160" t="s">
        <v>1377</v>
      </c>
      <c r="G146" s="137" t="s">
        <v>473</v>
      </c>
      <c r="H146" s="137" t="s">
        <v>1409</v>
      </c>
    </row>
    <row r="147" spans="1:8" ht="31.5" x14ac:dyDescent="0.25">
      <c r="A147" s="103" t="s">
        <v>986</v>
      </c>
      <c r="B147" s="101" t="s">
        <v>74</v>
      </c>
      <c r="C147" s="101" t="s">
        <v>75</v>
      </c>
      <c r="D147" s="160" t="s">
        <v>1377</v>
      </c>
      <c r="G147" s="137" t="s">
        <v>734</v>
      </c>
      <c r="H147" s="137" t="s">
        <v>1410</v>
      </c>
    </row>
    <row r="148" spans="1:8" ht="31.5" x14ac:dyDescent="0.25">
      <c r="A148" s="103" t="s">
        <v>993</v>
      </c>
      <c r="B148" s="101" t="s">
        <v>76</v>
      </c>
      <c r="C148" s="101" t="s">
        <v>77</v>
      </c>
      <c r="D148" s="160" t="s">
        <v>1377</v>
      </c>
      <c r="G148" s="137" t="s">
        <v>735</v>
      </c>
      <c r="H148" s="137" t="s">
        <v>1411</v>
      </c>
    </row>
    <row r="149" spans="1:8" ht="31.5" x14ac:dyDescent="0.25">
      <c r="A149" s="103" t="s">
        <v>1000</v>
      </c>
      <c r="B149" s="101" t="s">
        <v>78</v>
      </c>
      <c r="C149" s="101" t="s">
        <v>79</v>
      </c>
      <c r="D149" s="160" t="s">
        <v>1377</v>
      </c>
      <c r="G149" s="137" t="s">
        <v>475</v>
      </c>
      <c r="H149" s="137" t="s">
        <v>1412</v>
      </c>
    </row>
    <row r="150" spans="1:8" ht="47.25" x14ac:dyDescent="0.25">
      <c r="A150" s="103" t="s">
        <v>1007</v>
      </c>
      <c r="B150" s="101" t="s">
        <v>80</v>
      </c>
      <c r="C150" s="101" t="s">
        <v>81</v>
      </c>
      <c r="D150" s="160" t="s">
        <v>1377</v>
      </c>
      <c r="G150" s="137" t="s">
        <v>787</v>
      </c>
      <c r="H150" s="137" t="s">
        <v>1413</v>
      </c>
    </row>
    <row r="151" spans="1:8" ht="31.5" x14ac:dyDescent="0.25">
      <c r="A151" s="103" t="s">
        <v>1013</v>
      </c>
      <c r="B151" s="101" t="s">
        <v>82</v>
      </c>
      <c r="C151" s="101" t="s">
        <v>83</v>
      </c>
      <c r="D151" s="160" t="s">
        <v>1377</v>
      </c>
      <c r="G151" s="137" t="s">
        <v>501</v>
      </c>
      <c r="H151" s="137" t="s">
        <v>1414</v>
      </c>
    </row>
    <row r="152" spans="1:8" x14ac:dyDescent="0.25">
      <c r="A152" s="103" t="s">
        <v>1020</v>
      </c>
      <c r="B152" s="101" t="s">
        <v>84</v>
      </c>
      <c r="C152" s="101" t="s">
        <v>85</v>
      </c>
      <c r="D152" s="160" t="s">
        <v>1377</v>
      </c>
      <c r="G152" s="137" t="s">
        <v>506</v>
      </c>
      <c r="H152" s="137" t="s">
        <v>1415</v>
      </c>
    </row>
    <row r="153" spans="1:8" ht="31.5" x14ac:dyDescent="0.25">
      <c r="A153" s="103" t="s">
        <v>1025</v>
      </c>
      <c r="B153" s="101" t="s">
        <v>86</v>
      </c>
      <c r="C153" s="101" t="s">
        <v>87</v>
      </c>
      <c r="D153" s="160" t="s">
        <v>1377</v>
      </c>
      <c r="G153" s="137" t="s">
        <v>498</v>
      </c>
      <c r="H153" s="137" t="s">
        <v>566</v>
      </c>
    </row>
    <row r="154" spans="1:8" ht="31.5" x14ac:dyDescent="0.25">
      <c r="A154" s="103" t="s">
        <v>1032</v>
      </c>
      <c r="B154" s="101" t="s">
        <v>88</v>
      </c>
      <c r="C154" s="101" t="s">
        <v>89</v>
      </c>
      <c r="D154" s="160" t="s">
        <v>1377</v>
      </c>
      <c r="G154" s="137" t="s">
        <v>476</v>
      </c>
      <c r="H154" s="137" t="s">
        <v>1416</v>
      </c>
    </row>
    <row r="155" spans="1:8" ht="31.5" x14ac:dyDescent="0.25">
      <c r="A155" s="103" t="s">
        <v>1039</v>
      </c>
      <c r="B155" s="101" t="s">
        <v>90</v>
      </c>
      <c r="C155" s="101" t="s">
        <v>91</v>
      </c>
      <c r="D155" s="160" t="s">
        <v>1377</v>
      </c>
      <c r="G155" s="137" t="s">
        <v>477</v>
      </c>
      <c r="H155" s="137" t="s">
        <v>1417</v>
      </c>
    </row>
    <row r="156" spans="1:8" ht="31.5" x14ac:dyDescent="0.25">
      <c r="A156" s="103" t="s">
        <v>1046</v>
      </c>
      <c r="B156" s="101" t="s">
        <v>92</v>
      </c>
      <c r="C156" s="101" t="s">
        <v>93</v>
      </c>
      <c r="D156" s="160" t="s">
        <v>1377</v>
      </c>
      <c r="G156" s="137" t="s">
        <v>500</v>
      </c>
      <c r="H156" s="137" t="s">
        <v>1418</v>
      </c>
    </row>
    <row r="157" spans="1:8" ht="31.5" x14ac:dyDescent="0.25">
      <c r="A157" s="103" t="s">
        <v>1053</v>
      </c>
      <c r="B157" s="101" t="s">
        <v>94</v>
      </c>
      <c r="C157" s="101" t="s">
        <v>95</v>
      </c>
      <c r="D157" s="160" t="s">
        <v>1377</v>
      </c>
      <c r="G157" s="137" t="s">
        <v>493</v>
      </c>
      <c r="H157" s="137" t="s">
        <v>1419</v>
      </c>
    </row>
    <row r="158" spans="1:8" ht="31.5" x14ac:dyDescent="0.25">
      <c r="A158" s="103" t="s">
        <v>1060</v>
      </c>
      <c r="B158" s="101" t="s">
        <v>96</v>
      </c>
      <c r="C158" s="101" t="s">
        <v>97</v>
      </c>
      <c r="D158" s="160" t="s">
        <v>1377</v>
      </c>
      <c r="G158" s="137" t="s">
        <v>499</v>
      </c>
      <c r="H158" s="137" t="s">
        <v>1420</v>
      </c>
    </row>
    <row r="159" spans="1:8" ht="31.5" x14ac:dyDescent="0.25">
      <c r="A159" s="103" t="s">
        <v>1067</v>
      </c>
      <c r="B159" s="101" t="s">
        <v>98</v>
      </c>
      <c r="C159" s="101" t="s">
        <v>99</v>
      </c>
      <c r="D159" s="160" t="s">
        <v>1377</v>
      </c>
      <c r="G159" s="137" t="s">
        <v>478</v>
      </c>
      <c r="H159" s="137" t="s">
        <v>1421</v>
      </c>
    </row>
    <row r="160" spans="1:8" ht="31.5" x14ac:dyDescent="0.25">
      <c r="A160" s="103" t="s">
        <v>1073</v>
      </c>
      <c r="B160" s="101" t="s">
        <v>100</v>
      </c>
      <c r="C160" s="101" t="s">
        <v>101</v>
      </c>
      <c r="D160" s="160" t="s">
        <v>1377</v>
      </c>
      <c r="G160" s="137" t="s">
        <v>479</v>
      </c>
      <c r="H160" s="137" t="s">
        <v>1422</v>
      </c>
    </row>
    <row r="161" spans="1:8" ht="47.25" x14ac:dyDescent="0.25">
      <c r="A161" s="103" t="s">
        <v>1078</v>
      </c>
      <c r="B161" s="101" t="s">
        <v>102</v>
      </c>
      <c r="C161" s="101" t="s">
        <v>103</v>
      </c>
      <c r="D161" s="160" t="s">
        <v>1377</v>
      </c>
      <c r="G161" s="137" t="s">
        <v>505</v>
      </c>
      <c r="H161" s="137" t="s">
        <v>1423</v>
      </c>
    </row>
    <row r="162" spans="1:8" ht="47.25" x14ac:dyDescent="0.25">
      <c r="A162" s="103" t="s">
        <v>1083</v>
      </c>
      <c r="B162" s="101" t="s">
        <v>104</v>
      </c>
      <c r="C162" s="101" t="s">
        <v>105</v>
      </c>
      <c r="D162" s="160" t="s">
        <v>1377</v>
      </c>
      <c r="G162" s="137" t="s">
        <v>487</v>
      </c>
      <c r="H162" s="137" t="s">
        <v>1424</v>
      </c>
    </row>
    <row r="163" spans="1:8" ht="31.5" x14ac:dyDescent="0.25">
      <c r="A163" s="103" t="s">
        <v>1090</v>
      </c>
      <c r="B163" s="101" t="s">
        <v>106</v>
      </c>
      <c r="C163" s="101" t="s">
        <v>107</v>
      </c>
      <c r="D163" s="160" t="s">
        <v>1377</v>
      </c>
      <c r="G163" s="137" t="s">
        <v>786</v>
      </c>
      <c r="H163" s="137" t="s">
        <v>1425</v>
      </c>
    </row>
    <row r="164" spans="1:8" ht="63" x14ac:dyDescent="0.25">
      <c r="A164" s="103" t="s">
        <v>1097</v>
      </c>
      <c r="B164" s="101" t="s">
        <v>108</v>
      </c>
      <c r="C164" s="101" t="s">
        <v>109</v>
      </c>
      <c r="D164" s="160" t="s">
        <v>1377</v>
      </c>
      <c r="G164" s="137" t="s">
        <v>567</v>
      </c>
      <c r="H164" s="137" t="s">
        <v>1426</v>
      </c>
    </row>
    <row r="165" spans="1:8" ht="31.5" x14ac:dyDescent="0.25">
      <c r="A165" s="103" t="s">
        <v>1104</v>
      </c>
      <c r="B165" s="101" t="s">
        <v>110</v>
      </c>
      <c r="C165" s="101" t="s">
        <v>111</v>
      </c>
      <c r="D165" s="160" t="s">
        <v>1377</v>
      </c>
      <c r="G165" s="137" t="s">
        <v>480</v>
      </c>
      <c r="H165" s="137" t="s">
        <v>1427</v>
      </c>
    </row>
    <row r="166" spans="1:8" ht="31.5" x14ac:dyDescent="0.25">
      <c r="A166" s="103" t="s">
        <v>1111</v>
      </c>
      <c r="B166" s="101" t="s">
        <v>112</v>
      </c>
      <c r="C166" s="101" t="s">
        <v>113</v>
      </c>
      <c r="D166" s="160" t="s">
        <v>1377</v>
      </c>
      <c r="G166" s="137" t="s">
        <v>466</v>
      </c>
      <c r="H166" s="137" t="s">
        <v>1428</v>
      </c>
    </row>
    <row r="167" spans="1:8" ht="31.5" x14ac:dyDescent="0.25">
      <c r="A167" s="103" t="s">
        <v>1118</v>
      </c>
      <c r="B167" s="101" t="s">
        <v>114</v>
      </c>
      <c r="C167" s="101" t="s">
        <v>115</v>
      </c>
      <c r="D167" s="160" t="s">
        <v>1377</v>
      </c>
      <c r="G167" s="137" t="s">
        <v>467</v>
      </c>
      <c r="H167" s="137" t="s">
        <v>1429</v>
      </c>
    </row>
    <row r="168" spans="1:8" ht="31.5" x14ac:dyDescent="0.25">
      <c r="A168" s="103" t="s">
        <v>1125</v>
      </c>
      <c r="B168" s="101" t="s">
        <v>116</v>
      </c>
      <c r="C168" s="101" t="s">
        <v>117</v>
      </c>
      <c r="D168" s="160" t="s">
        <v>1377</v>
      </c>
      <c r="G168" s="137" t="s">
        <v>481</v>
      </c>
      <c r="H168" s="137" t="s">
        <v>1430</v>
      </c>
    </row>
    <row r="169" spans="1:8" ht="31.5" x14ac:dyDescent="0.25">
      <c r="A169" s="103" t="s">
        <v>1132</v>
      </c>
      <c r="B169" s="101" t="s">
        <v>118</v>
      </c>
      <c r="C169" s="101" t="s">
        <v>119</v>
      </c>
      <c r="D169" s="160" t="s">
        <v>1377</v>
      </c>
      <c r="G169" s="137" t="s">
        <v>482</v>
      </c>
      <c r="H169" s="137" t="s">
        <v>1431</v>
      </c>
    </row>
    <row r="170" spans="1:8" ht="31.5" x14ac:dyDescent="0.25">
      <c r="A170" s="103" t="s">
        <v>1139</v>
      </c>
      <c r="B170" s="101" t="s">
        <v>120</v>
      </c>
      <c r="C170" s="101" t="s">
        <v>121</v>
      </c>
      <c r="D170" s="160" t="s">
        <v>1377</v>
      </c>
      <c r="G170" s="137" t="s">
        <v>472</v>
      </c>
      <c r="H170" s="137" t="s">
        <v>1432</v>
      </c>
    </row>
    <row r="171" spans="1:8" ht="31.5" x14ac:dyDescent="0.25">
      <c r="A171" s="103" t="s">
        <v>1144</v>
      </c>
      <c r="B171" s="101" t="s">
        <v>122</v>
      </c>
      <c r="C171" s="101" t="s">
        <v>123</v>
      </c>
      <c r="D171" s="160" t="s">
        <v>1377</v>
      </c>
      <c r="G171" s="137" t="s">
        <v>483</v>
      </c>
      <c r="H171" s="137" t="s">
        <v>1433</v>
      </c>
    </row>
    <row r="172" spans="1:8" ht="31.5" x14ac:dyDescent="0.25">
      <c r="A172" s="103" t="s">
        <v>1151</v>
      </c>
      <c r="B172" s="101" t="s">
        <v>126</v>
      </c>
      <c r="C172" s="101" t="s">
        <v>127</v>
      </c>
      <c r="D172" s="160" t="s">
        <v>1377</v>
      </c>
      <c r="G172" s="137" t="s">
        <v>504</v>
      </c>
      <c r="H172" s="137" t="s">
        <v>1434</v>
      </c>
    </row>
    <row r="173" spans="1:8" ht="31.5" x14ac:dyDescent="0.25">
      <c r="A173" s="103" t="s">
        <v>1157</v>
      </c>
      <c r="B173" s="101" t="s">
        <v>128</v>
      </c>
      <c r="C173" s="101" t="s">
        <v>129</v>
      </c>
      <c r="D173" s="160" t="s">
        <v>1377</v>
      </c>
      <c r="G173" s="137" t="s">
        <v>468</v>
      </c>
      <c r="H173" s="137" t="s">
        <v>1435</v>
      </c>
    </row>
    <row r="174" spans="1:8" ht="31.5" x14ac:dyDescent="0.25">
      <c r="A174" s="103" t="s">
        <v>1162</v>
      </c>
      <c r="B174" s="101" t="s">
        <v>130</v>
      </c>
      <c r="C174" s="101" t="s">
        <v>131</v>
      </c>
      <c r="D174" s="160" t="s">
        <v>1377</v>
      </c>
      <c r="G174" s="137" t="s">
        <v>484</v>
      </c>
      <c r="H174" s="137" t="s">
        <v>1436</v>
      </c>
    </row>
    <row r="175" spans="1:8" ht="31.5" x14ac:dyDescent="0.25">
      <c r="A175" s="103" t="s">
        <v>1169</v>
      </c>
      <c r="B175" s="101" t="s">
        <v>132</v>
      </c>
      <c r="C175" s="101" t="s">
        <v>133</v>
      </c>
      <c r="D175" s="160" t="s">
        <v>1377</v>
      </c>
      <c r="G175" s="137" t="s">
        <v>732</v>
      </c>
      <c r="H175" s="137" t="s">
        <v>1437</v>
      </c>
    </row>
    <row r="176" spans="1:8" ht="31.5" x14ac:dyDescent="0.25">
      <c r="A176" s="103" t="s">
        <v>1174</v>
      </c>
      <c r="B176" s="101" t="s">
        <v>134</v>
      </c>
      <c r="C176" s="101" t="s">
        <v>135</v>
      </c>
      <c r="D176" s="160" t="s">
        <v>1377</v>
      </c>
      <c r="G176" s="137" t="s">
        <v>733</v>
      </c>
      <c r="H176" s="137" t="s">
        <v>1438</v>
      </c>
    </row>
    <row r="177" spans="1:8" ht="31.5" x14ac:dyDescent="0.25">
      <c r="A177" s="103" t="s">
        <v>1179</v>
      </c>
      <c r="B177" s="101" t="s">
        <v>136</v>
      </c>
      <c r="C177" s="101" t="s">
        <v>137</v>
      </c>
      <c r="D177" s="160" t="s">
        <v>1377</v>
      </c>
      <c r="G177" s="137" t="s">
        <v>495</v>
      </c>
      <c r="H177" s="137" t="s">
        <v>1439</v>
      </c>
    </row>
    <row r="178" spans="1:8" ht="31.5" x14ac:dyDescent="0.25">
      <c r="A178" s="103" t="s">
        <v>1184</v>
      </c>
      <c r="B178" s="101" t="s">
        <v>138</v>
      </c>
      <c r="C178" s="101" t="s">
        <v>139</v>
      </c>
      <c r="D178" s="160" t="s">
        <v>1377</v>
      </c>
      <c r="G178" s="137" t="s">
        <v>496</v>
      </c>
      <c r="H178" s="137" t="s">
        <v>1440</v>
      </c>
    </row>
    <row r="179" spans="1:8" ht="31.5" x14ac:dyDescent="0.25">
      <c r="A179" s="103" t="s">
        <v>1188</v>
      </c>
      <c r="B179" s="101" t="s">
        <v>140</v>
      </c>
      <c r="C179" s="101" t="s">
        <v>141</v>
      </c>
      <c r="D179" s="160" t="s">
        <v>1377</v>
      </c>
      <c r="G179" s="137" t="s">
        <v>503</v>
      </c>
      <c r="H179" s="137" t="s">
        <v>1441</v>
      </c>
    </row>
    <row r="180" spans="1:8" ht="31.5" x14ac:dyDescent="0.25">
      <c r="A180" s="103" t="s">
        <v>1192</v>
      </c>
      <c r="B180" s="101" t="s">
        <v>142</v>
      </c>
      <c r="C180" s="101" t="s">
        <v>143</v>
      </c>
      <c r="D180" s="160" t="s">
        <v>1377</v>
      </c>
      <c r="G180" s="137" t="s">
        <v>490</v>
      </c>
      <c r="H180" s="137" t="s">
        <v>1442</v>
      </c>
    </row>
    <row r="181" spans="1:8" ht="31.5" x14ac:dyDescent="0.25">
      <c r="A181" s="103" t="s">
        <v>1196</v>
      </c>
      <c r="B181" s="101" t="s">
        <v>144</v>
      </c>
      <c r="C181" s="101" t="s">
        <v>145</v>
      </c>
      <c r="D181" s="160" t="s">
        <v>1377</v>
      </c>
      <c r="G181" s="137" t="s">
        <v>492</v>
      </c>
      <c r="H181" s="137" t="s">
        <v>1443</v>
      </c>
    </row>
    <row r="182" spans="1:8" ht="31.5" x14ac:dyDescent="0.25">
      <c r="A182" s="103" t="s">
        <v>1200</v>
      </c>
      <c r="B182" s="101" t="s">
        <v>146</v>
      </c>
      <c r="C182" s="101" t="s">
        <v>147</v>
      </c>
      <c r="D182" s="160" t="s">
        <v>1377</v>
      </c>
      <c r="G182" s="137" t="s">
        <v>485</v>
      </c>
      <c r="H182" s="137" t="s">
        <v>1444</v>
      </c>
    </row>
    <row r="183" spans="1:8" ht="31.5" x14ac:dyDescent="0.25">
      <c r="A183" s="103" t="s">
        <v>1204</v>
      </c>
      <c r="B183" s="101" t="s">
        <v>148</v>
      </c>
      <c r="C183" s="101" t="s">
        <v>149</v>
      </c>
      <c r="D183" s="160" t="s">
        <v>1377</v>
      </c>
      <c r="G183" s="137" t="s">
        <v>491</v>
      </c>
      <c r="H183" s="137" t="s">
        <v>1445</v>
      </c>
    </row>
    <row r="184" spans="1:8" ht="31.5" x14ac:dyDescent="0.25">
      <c r="A184" s="103" t="s">
        <v>1208</v>
      </c>
      <c r="B184" s="101" t="s">
        <v>150</v>
      </c>
      <c r="C184" s="101" t="s">
        <v>151</v>
      </c>
      <c r="D184" s="160" t="s">
        <v>1377</v>
      </c>
      <c r="G184" s="137" t="s">
        <v>465</v>
      </c>
      <c r="H184" s="137" t="s">
        <v>1446</v>
      </c>
    </row>
    <row r="185" spans="1:8" ht="31.5" x14ac:dyDescent="0.25">
      <c r="A185" s="103" t="s">
        <v>1212</v>
      </c>
      <c r="B185" s="101" t="s">
        <v>152</v>
      </c>
      <c r="C185" s="101" t="s">
        <v>153</v>
      </c>
      <c r="D185" s="160" t="s">
        <v>1377</v>
      </c>
      <c r="G185" s="137" t="s">
        <v>486</v>
      </c>
      <c r="H185" s="137" t="s">
        <v>1447</v>
      </c>
    </row>
    <row r="186" spans="1:8" ht="31.5" x14ac:dyDescent="0.25">
      <c r="A186" s="103" t="s">
        <v>1214</v>
      </c>
      <c r="B186" s="101" t="s">
        <v>154</v>
      </c>
      <c r="C186" s="101" t="s">
        <v>155</v>
      </c>
      <c r="D186" s="160" t="s">
        <v>1377</v>
      </c>
      <c r="G186" s="137" t="s">
        <v>488</v>
      </c>
      <c r="H186" s="137" t="s">
        <v>1448</v>
      </c>
    </row>
    <row r="187" spans="1:8" ht="31.5" x14ac:dyDescent="0.25">
      <c r="A187" s="103" t="s">
        <v>1217</v>
      </c>
      <c r="B187" s="101" t="s">
        <v>156</v>
      </c>
      <c r="C187" s="101" t="s">
        <v>157</v>
      </c>
      <c r="D187" s="160" t="s">
        <v>1377</v>
      </c>
      <c r="G187" s="137" t="s">
        <v>489</v>
      </c>
      <c r="H187" s="137" t="s">
        <v>1449</v>
      </c>
    </row>
    <row r="188" spans="1:8" ht="31.5" x14ac:dyDescent="0.25">
      <c r="A188" s="103" t="s">
        <v>1221</v>
      </c>
      <c r="B188" s="101" t="s">
        <v>158</v>
      </c>
      <c r="C188" s="101" t="s">
        <v>159</v>
      </c>
      <c r="D188" s="160" t="s">
        <v>1377</v>
      </c>
      <c r="G188" s="137" t="s">
        <v>497</v>
      </c>
      <c r="H188" s="137" t="s">
        <v>1450</v>
      </c>
    </row>
    <row r="189" spans="1:8" ht="31.5" x14ac:dyDescent="0.25">
      <c r="A189" s="103" t="s">
        <v>1225</v>
      </c>
      <c r="B189" s="101" t="s">
        <v>160</v>
      </c>
      <c r="C189" s="101" t="s">
        <v>161</v>
      </c>
      <c r="D189" s="160" t="s">
        <v>1377</v>
      </c>
      <c r="G189" s="137" t="s">
        <v>494</v>
      </c>
      <c r="H189" s="137" t="s">
        <v>1451</v>
      </c>
    </row>
    <row r="190" spans="1:8" ht="31.5" x14ac:dyDescent="0.25">
      <c r="A190" s="103" t="s">
        <v>1229</v>
      </c>
      <c r="B190" s="101" t="s">
        <v>162</v>
      </c>
      <c r="C190" s="101" t="s">
        <v>163</v>
      </c>
      <c r="D190" s="160" t="s">
        <v>1377</v>
      </c>
      <c r="G190" s="137" t="s">
        <v>502</v>
      </c>
      <c r="H190" s="137" t="s">
        <v>1452</v>
      </c>
    </row>
    <row r="191" spans="1:8" ht="31.5" x14ac:dyDescent="0.25">
      <c r="A191" s="103" t="s">
        <v>1233</v>
      </c>
      <c r="B191" s="101" t="s">
        <v>164</v>
      </c>
      <c r="C191" s="101" t="s">
        <v>165</v>
      </c>
      <c r="D191" s="160" t="s">
        <v>1377</v>
      </c>
      <c r="G191" s="137" t="s">
        <v>470</v>
      </c>
      <c r="H191" s="137" t="s">
        <v>1453</v>
      </c>
    </row>
    <row r="192" spans="1:8" ht="31.5" x14ac:dyDescent="0.25">
      <c r="A192" s="103" t="s">
        <v>1237</v>
      </c>
      <c r="B192" s="101" t="s">
        <v>166</v>
      </c>
      <c r="C192" s="101" t="s">
        <v>167</v>
      </c>
      <c r="D192" s="160" t="s">
        <v>1377</v>
      </c>
      <c r="G192" s="162" t="s">
        <v>1399</v>
      </c>
      <c r="H192" s="137" t="s">
        <v>1454</v>
      </c>
    </row>
    <row r="193" spans="1:8" ht="31.5" x14ac:dyDescent="0.25">
      <c r="A193" s="103" t="s">
        <v>1241</v>
      </c>
      <c r="B193" s="101" t="s">
        <v>168</v>
      </c>
      <c r="C193" s="101" t="s">
        <v>169</v>
      </c>
      <c r="D193" s="160" t="s">
        <v>1377</v>
      </c>
      <c r="G193" s="137" t="s">
        <v>837</v>
      </c>
      <c r="H193" s="137" t="s">
        <v>1455</v>
      </c>
    </row>
    <row r="194" spans="1:8" ht="31.5" x14ac:dyDescent="0.25">
      <c r="A194" s="103" t="s">
        <v>1245</v>
      </c>
      <c r="B194" s="101" t="s">
        <v>170</v>
      </c>
      <c r="C194" s="101" t="s">
        <v>171</v>
      </c>
      <c r="D194" s="160" t="s">
        <v>1377</v>
      </c>
      <c r="G194" s="137" t="s">
        <v>839</v>
      </c>
      <c r="H194" s="137" t="s">
        <v>1456</v>
      </c>
    </row>
    <row r="195" spans="1:8" ht="31.5" x14ac:dyDescent="0.25">
      <c r="A195" s="103" t="s">
        <v>1249</v>
      </c>
      <c r="B195" s="101" t="s">
        <v>174</v>
      </c>
      <c r="C195" s="101" t="s">
        <v>175</v>
      </c>
      <c r="D195" s="160" t="s">
        <v>1377</v>
      </c>
      <c r="G195" s="137" t="s">
        <v>838</v>
      </c>
      <c r="H195" s="137" t="s">
        <v>1457</v>
      </c>
    </row>
    <row r="196" spans="1:8" ht="47.25" x14ac:dyDescent="0.25">
      <c r="A196" s="103" t="s">
        <v>1253</v>
      </c>
      <c r="B196" s="101" t="s">
        <v>176</v>
      </c>
      <c r="C196" s="101" t="s">
        <v>177</v>
      </c>
      <c r="D196" s="160" t="s">
        <v>1377</v>
      </c>
      <c r="G196" s="137" t="s">
        <v>602</v>
      </c>
      <c r="H196" s="137" t="s">
        <v>1458</v>
      </c>
    </row>
    <row r="197" spans="1:8" ht="31.5" x14ac:dyDescent="0.25">
      <c r="A197" s="103" t="s">
        <v>1255</v>
      </c>
      <c r="B197" s="101" t="s">
        <v>178</v>
      </c>
      <c r="C197" s="101" t="s">
        <v>179</v>
      </c>
      <c r="D197" s="160" t="s">
        <v>1377</v>
      </c>
      <c r="G197" s="137" t="s">
        <v>604</v>
      </c>
      <c r="H197" s="137" t="s">
        <v>1459</v>
      </c>
    </row>
    <row r="198" spans="1:8" ht="31.5" x14ac:dyDescent="0.25">
      <c r="A198" s="103" t="s">
        <v>1256</v>
      </c>
      <c r="B198" s="101" t="s">
        <v>180</v>
      </c>
      <c r="C198" s="101" t="s">
        <v>181</v>
      </c>
      <c r="D198" s="160" t="s">
        <v>1377</v>
      </c>
      <c r="G198" s="137" t="s">
        <v>842</v>
      </c>
      <c r="H198" s="137" t="s">
        <v>1460</v>
      </c>
    </row>
    <row r="199" spans="1:8" ht="47.25" x14ac:dyDescent="0.25">
      <c r="A199" s="103" t="s">
        <v>1257</v>
      </c>
      <c r="B199" s="101" t="s">
        <v>182</v>
      </c>
      <c r="C199" s="101" t="s">
        <v>183</v>
      </c>
      <c r="D199" s="160" t="s">
        <v>1377</v>
      </c>
      <c r="G199" s="137" t="s">
        <v>599</v>
      </c>
      <c r="H199" s="137" t="s">
        <v>1461</v>
      </c>
    </row>
    <row r="200" spans="1:8" ht="31.5" x14ac:dyDescent="0.25">
      <c r="A200" s="103" t="s">
        <v>1258</v>
      </c>
      <c r="B200" s="101" t="s">
        <v>186</v>
      </c>
      <c r="C200" s="101" t="s">
        <v>187</v>
      </c>
      <c r="D200" s="160" t="s">
        <v>1377</v>
      </c>
      <c r="G200" s="137" t="s">
        <v>840</v>
      </c>
      <c r="H200" s="137" t="s">
        <v>1462</v>
      </c>
    </row>
    <row r="201" spans="1:8" ht="31.5" x14ac:dyDescent="0.25">
      <c r="A201" s="103" t="s">
        <v>1259</v>
      </c>
      <c r="B201" s="101" t="s">
        <v>188</v>
      </c>
      <c r="C201" s="101" t="s">
        <v>189</v>
      </c>
      <c r="D201" s="160" t="s">
        <v>1377</v>
      </c>
      <c r="G201" s="137" t="s">
        <v>600</v>
      </c>
      <c r="H201" s="137" t="s">
        <v>1463</v>
      </c>
    </row>
    <row r="202" spans="1:8" ht="47.25" x14ac:dyDescent="0.25">
      <c r="A202" s="103" t="s">
        <v>1260</v>
      </c>
      <c r="B202" s="101" t="s">
        <v>190</v>
      </c>
      <c r="C202" s="101" t="s">
        <v>191</v>
      </c>
      <c r="D202" s="160" t="s">
        <v>1377</v>
      </c>
      <c r="G202" s="137" t="s">
        <v>598</v>
      </c>
      <c r="H202" s="137" t="s">
        <v>1464</v>
      </c>
    </row>
    <row r="203" spans="1:8" x14ac:dyDescent="0.25">
      <c r="A203" s="103" t="s">
        <v>1261</v>
      </c>
      <c r="B203" s="101" t="s">
        <v>192</v>
      </c>
      <c r="C203" s="101" t="s">
        <v>193</v>
      </c>
      <c r="D203" s="160" t="s">
        <v>1377</v>
      </c>
      <c r="G203" s="137" t="s">
        <v>603</v>
      </c>
      <c r="H203" s="137" t="s">
        <v>570</v>
      </c>
    </row>
    <row r="204" spans="1:8" ht="31.5" x14ac:dyDescent="0.25">
      <c r="A204" s="103" t="s">
        <v>1262</v>
      </c>
      <c r="B204" s="101" t="s">
        <v>194</v>
      </c>
      <c r="C204" s="101" t="s">
        <v>195</v>
      </c>
      <c r="D204" s="160" t="s">
        <v>1377</v>
      </c>
      <c r="G204" s="137" t="s">
        <v>835</v>
      </c>
      <c r="H204" s="137" t="s">
        <v>1465</v>
      </c>
    </row>
    <row r="205" spans="1:8" ht="47.25" x14ac:dyDescent="0.25">
      <c r="A205" s="103" t="s">
        <v>1263</v>
      </c>
      <c r="B205" s="101" t="s">
        <v>196</v>
      </c>
      <c r="C205" s="101" t="s">
        <v>197</v>
      </c>
      <c r="D205" s="160" t="s">
        <v>1377</v>
      </c>
      <c r="G205" s="137" t="s">
        <v>601</v>
      </c>
      <c r="H205" s="137" t="s">
        <v>1466</v>
      </c>
    </row>
    <row r="206" spans="1:8" ht="47.25" x14ac:dyDescent="0.25">
      <c r="A206" s="103" t="s">
        <v>1264</v>
      </c>
      <c r="B206" s="101" t="s">
        <v>198</v>
      </c>
      <c r="C206" s="101" t="s">
        <v>199</v>
      </c>
      <c r="D206" s="160" t="s">
        <v>1377</v>
      </c>
      <c r="G206" s="162" t="s">
        <v>1400</v>
      </c>
      <c r="H206" s="137" t="s">
        <v>1467</v>
      </c>
    </row>
    <row r="207" spans="1:8" ht="47.25" x14ac:dyDescent="0.25">
      <c r="A207" s="103" t="s">
        <v>1265</v>
      </c>
      <c r="B207" s="101" t="s">
        <v>200</v>
      </c>
      <c r="C207" s="101" t="s">
        <v>201</v>
      </c>
      <c r="D207" s="160" t="s">
        <v>1377</v>
      </c>
      <c r="G207" s="137" t="s">
        <v>861</v>
      </c>
      <c r="H207" s="137" t="s">
        <v>1468</v>
      </c>
    </row>
    <row r="208" spans="1:8" ht="31.5" x14ac:dyDescent="0.25">
      <c r="A208" s="103" t="s">
        <v>1266</v>
      </c>
      <c r="B208" s="101" t="s">
        <v>202</v>
      </c>
      <c r="C208" s="101" t="s">
        <v>203</v>
      </c>
      <c r="D208" s="160" t="s">
        <v>1377</v>
      </c>
      <c r="G208" s="137" t="s">
        <v>855</v>
      </c>
      <c r="H208" s="137" t="s">
        <v>1469</v>
      </c>
    </row>
    <row r="209" spans="1:8" ht="31.5" x14ac:dyDescent="0.25">
      <c r="A209" s="103" t="s">
        <v>1267</v>
      </c>
      <c r="B209" s="101" t="s">
        <v>204</v>
      </c>
      <c r="C209" s="101" t="s">
        <v>205</v>
      </c>
      <c r="D209" s="160" t="s">
        <v>1377</v>
      </c>
      <c r="G209" s="137" t="s">
        <v>591</v>
      </c>
      <c r="H209" s="137" t="s">
        <v>583</v>
      </c>
    </row>
    <row r="210" spans="1:8" ht="47.25" x14ac:dyDescent="0.25">
      <c r="A210" s="103" t="s">
        <v>1268</v>
      </c>
      <c r="B210" s="101" t="s">
        <v>206</v>
      </c>
      <c r="C210" s="101" t="s">
        <v>207</v>
      </c>
      <c r="D210" s="160" t="s">
        <v>1377</v>
      </c>
      <c r="G210" s="137" t="s">
        <v>590</v>
      </c>
      <c r="H210" s="137" t="s">
        <v>1470</v>
      </c>
    </row>
    <row r="211" spans="1:8" ht="47.25" x14ac:dyDescent="0.25">
      <c r="A211" s="103" t="s">
        <v>1269</v>
      </c>
      <c r="B211" s="101" t="s">
        <v>208</v>
      </c>
      <c r="C211" s="101" t="s">
        <v>209</v>
      </c>
      <c r="D211" s="160" t="s">
        <v>1377</v>
      </c>
      <c r="G211" s="137" t="s">
        <v>589</v>
      </c>
      <c r="H211" s="137" t="s">
        <v>1471</v>
      </c>
    </row>
    <row r="212" spans="1:8" ht="31.5" x14ac:dyDescent="0.25">
      <c r="A212" s="103" t="s">
        <v>1270</v>
      </c>
      <c r="B212" s="101" t="s">
        <v>212</v>
      </c>
      <c r="C212" s="101" t="s">
        <v>213</v>
      </c>
      <c r="D212" s="160" t="s">
        <v>1377</v>
      </c>
      <c r="G212" s="137" t="s">
        <v>592</v>
      </c>
      <c r="H212" s="137" t="s">
        <v>1472</v>
      </c>
    </row>
    <row r="213" spans="1:8" ht="47.25" x14ac:dyDescent="0.25">
      <c r="A213" s="103" t="s">
        <v>1271</v>
      </c>
      <c r="B213" s="101" t="s">
        <v>216</v>
      </c>
      <c r="C213" s="101" t="s">
        <v>217</v>
      </c>
      <c r="D213" s="160" t="s">
        <v>1377</v>
      </c>
      <c r="G213" s="137" t="s">
        <v>718</v>
      </c>
      <c r="H213" s="137" t="s">
        <v>1473</v>
      </c>
    </row>
    <row r="214" spans="1:8" ht="31.5" x14ac:dyDescent="0.25">
      <c r="A214" s="103" t="s">
        <v>1272</v>
      </c>
      <c r="B214" s="101" t="s">
        <v>218</v>
      </c>
      <c r="C214" s="101" t="s">
        <v>219</v>
      </c>
      <c r="D214" s="160" t="s">
        <v>1377</v>
      </c>
      <c r="G214" s="137" t="s">
        <v>859</v>
      </c>
      <c r="H214" s="137" t="s">
        <v>1474</v>
      </c>
    </row>
    <row r="215" spans="1:8" ht="31.5" x14ac:dyDescent="0.25">
      <c r="A215" s="103" t="s">
        <v>1273</v>
      </c>
      <c r="B215" s="101" t="s">
        <v>220</v>
      </c>
      <c r="C215" s="101" t="s">
        <v>221</v>
      </c>
      <c r="D215" s="160" t="s">
        <v>1377</v>
      </c>
      <c r="G215" s="137" t="s">
        <v>857</v>
      </c>
      <c r="H215" s="137" t="s">
        <v>1475</v>
      </c>
    </row>
    <row r="216" spans="1:8" ht="47.25" x14ac:dyDescent="0.25">
      <c r="A216" s="103" t="s">
        <v>1274</v>
      </c>
      <c r="B216" s="101" t="s">
        <v>222</v>
      </c>
      <c r="C216" s="101" t="s">
        <v>223</v>
      </c>
      <c r="D216" s="160" t="s">
        <v>1377</v>
      </c>
      <c r="G216" s="137" t="s">
        <v>854</v>
      </c>
      <c r="H216" s="137" t="s">
        <v>1476</v>
      </c>
    </row>
    <row r="217" spans="1:8" ht="31.5" x14ac:dyDescent="0.25">
      <c r="A217" s="103" t="s">
        <v>1275</v>
      </c>
      <c r="B217" s="101" t="s">
        <v>224</v>
      </c>
      <c r="C217" s="101" t="s">
        <v>225</v>
      </c>
      <c r="D217" s="160" t="s">
        <v>1377</v>
      </c>
      <c r="G217" s="137" t="s">
        <v>594</v>
      </c>
      <c r="H217" s="137" t="s">
        <v>1477</v>
      </c>
    </row>
    <row r="218" spans="1:8" ht="47.25" x14ac:dyDescent="0.25">
      <c r="A218" s="103" t="s">
        <v>1276</v>
      </c>
      <c r="B218" s="101" t="s">
        <v>226</v>
      </c>
      <c r="C218" s="101" t="s">
        <v>227</v>
      </c>
      <c r="D218" s="160" t="s">
        <v>1377</v>
      </c>
      <c r="G218" s="162" t="s">
        <v>568</v>
      </c>
      <c r="H218" s="137" t="s">
        <v>1478</v>
      </c>
    </row>
    <row r="219" spans="1:8" ht="31.5" x14ac:dyDescent="0.25">
      <c r="A219" s="103" t="s">
        <v>1277</v>
      </c>
      <c r="B219" s="101" t="s">
        <v>228</v>
      </c>
      <c r="C219" s="101" t="s">
        <v>229</v>
      </c>
      <c r="D219" s="160" t="s">
        <v>1377</v>
      </c>
      <c r="G219" s="137" t="s">
        <v>578</v>
      </c>
      <c r="H219" s="137" t="s">
        <v>1479</v>
      </c>
    </row>
    <row r="220" spans="1:8" ht="47.25" x14ac:dyDescent="0.25">
      <c r="A220" s="103" t="s">
        <v>1278</v>
      </c>
      <c r="B220" s="101" t="s">
        <v>230</v>
      </c>
      <c r="C220" s="101" t="s">
        <v>231</v>
      </c>
      <c r="D220" s="160" t="s">
        <v>1377</v>
      </c>
      <c r="G220" s="137" t="s">
        <v>869</v>
      </c>
      <c r="H220" s="137" t="s">
        <v>1480</v>
      </c>
    </row>
    <row r="221" spans="1:8" ht="47.25" x14ac:dyDescent="0.25">
      <c r="A221" s="103" t="s">
        <v>1279</v>
      </c>
      <c r="B221" s="101" t="s">
        <v>124</v>
      </c>
      <c r="C221" s="101" t="s">
        <v>125</v>
      </c>
      <c r="D221" s="160" t="s">
        <v>1377</v>
      </c>
      <c r="G221" s="137" t="s">
        <v>587</v>
      </c>
      <c r="H221" s="137" t="s">
        <v>1481</v>
      </c>
    </row>
    <row r="222" spans="1:8" ht="47.25" x14ac:dyDescent="0.25">
      <c r="A222" s="103" t="s">
        <v>1280</v>
      </c>
      <c r="B222" s="101" t="s">
        <v>234</v>
      </c>
      <c r="C222" s="101" t="s">
        <v>235</v>
      </c>
      <c r="D222" s="160" t="s">
        <v>1377</v>
      </c>
      <c r="G222" s="137" t="s">
        <v>579</v>
      </c>
      <c r="H222" s="137" t="s">
        <v>1482</v>
      </c>
    </row>
    <row r="223" spans="1:8" ht="47.25" x14ac:dyDescent="0.25">
      <c r="A223" s="103" t="s">
        <v>1281</v>
      </c>
      <c r="B223" s="101" t="s">
        <v>236</v>
      </c>
      <c r="C223" s="101" t="s">
        <v>237</v>
      </c>
      <c r="D223" s="160" t="s">
        <v>1377</v>
      </c>
      <c r="G223" s="137" t="s">
        <v>571</v>
      </c>
      <c r="H223" s="137" t="s">
        <v>1483</v>
      </c>
    </row>
    <row r="224" spans="1:8" ht="47.25" x14ac:dyDescent="0.25">
      <c r="A224" s="103" t="s">
        <v>1282</v>
      </c>
      <c r="B224" s="101" t="s">
        <v>238</v>
      </c>
      <c r="C224" s="101" t="s">
        <v>239</v>
      </c>
      <c r="D224" s="160" t="s">
        <v>1377</v>
      </c>
      <c r="G224" s="137" t="s">
        <v>574</v>
      </c>
      <c r="H224" s="137" t="s">
        <v>1484</v>
      </c>
    </row>
    <row r="225" spans="1:8" ht="47.25" x14ac:dyDescent="0.25">
      <c r="A225" s="103" t="s">
        <v>1283</v>
      </c>
      <c r="B225" s="101" t="s">
        <v>240</v>
      </c>
      <c r="C225" s="101" t="s">
        <v>241</v>
      </c>
      <c r="D225" s="160" t="s">
        <v>1377</v>
      </c>
      <c r="G225" s="137" t="s">
        <v>870</v>
      </c>
      <c r="H225" s="137" t="s">
        <v>1485</v>
      </c>
    </row>
    <row r="226" spans="1:8" ht="47.25" x14ac:dyDescent="0.25">
      <c r="A226" s="103" t="s">
        <v>1284</v>
      </c>
      <c r="B226" s="101" t="s">
        <v>242</v>
      </c>
      <c r="C226" s="101" t="s">
        <v>243</v>
      </c>
      <c r="D226" s="160" t="s">
        <v>1377</v>
      </c>
      <c r="G226" s="137" t="s">
        <v>576</v>
      </c>
      <c r="H226" s="137" t="s">
        <v>1486</v>
      </c>
    </row>
    <row r="227" spans="1:8" ht="47.25" x14ac:dyDescent="0.25">
      <c r="A227" s="103" t="s">
        <v>1285</v>
      </c>
      <c r="B227" s="101" t="s">
        <v>244</v>
      </c>
      <c r="C227" s="101" t="s">
        <v>245</v>
      </c>
      <c r="D227" s="160" t="s">
        <v>1377</v>
      </c>
      <c r="G227" s="137" t="s">
        <v>585</v>
      </c>
      <c r="H227" s="137" t="s">
        <v>1487</v>
      </c>
    </row>
    <row r="228" spans="1:8" ht="47.25" x14ac:dyDescent="0.25">
      <c r="A228" s="103" t="s">
        <v>1286</v>
      </c>
      <c r="B228" s="101" t="s">
        <v>246</v>
      </c>
      <c r="C228" s="101" t="s">
        <v>247</v>
      </c>
      <c r="D228" s="160" t="s">
        <v>1377</v>
      </c>
      <c r="G228" s="137" t="s">
        <v>581</v>
      </c>
      <c r="H228" s="137" t="s">
        <v>1488</v>
      </c>
    </row>
    <row r="229" spans="1:8" ht="31.5" x14ac:dyDescent="0.25">
      <c r="A229" s="103" t="s">
        <v>1287</v>
      </c>
      <c r="B229" s="101" t="s">
        <v>248</v>
      </c>
      <c r="C229" s="101" t="s">
        <v>249</v>
      </c>
      <c r="D229" s="160" t="s">
        <v>1377</v>
      </c>
      <c r="G229" s="137" t="s">
        <v>873</v>
      </c>
      <c r="H229" s="137" t="s">
        <v>1489</v>
      </c>
    </row>
    <row r="230" spans="1:8" x14ac:dyDescent="0.25">
      <c r="A230" s="103" t="s">
        <v>1288</v>
      </c>
      <c r="B230" s="101" t="s">
        <v>250</v>
      </c>
      <c r="C230" s="101" t="s">
        <v>251</v>
      </c>
      <c r="D230" s="160" t="s">
        <v>1377</v>
      </c>
      <c r="G230" s="137" t="s">
        <v>572</v>
      </c>
      <c r="H230" s="137" t="s">
        <v>662</v>
      </c>
    </row>
    <row r="231" spans="1:8" ht="31.5" x14ac:dyDescent="0.25">
      <c r="A231" s="103" t="s">
        <v>1289</v>
      </c>
      <c r="B231" s="101" t="s">
        <v>252</v>
      </c>
      <c r="C231" s="101" t="s">
        <v>253</v>
      </c>
      <c r="D231" s="160" t="s">
        <v>1377</v>
      </c>
      <c r="G231" s="137" t="s">
        <v>573</v>
      </c>
      <c r="H231" s="137" t="s">
        <v>1490</v>
      </c>
    </row>
    <row r="232" spans="1:8" ht="31.5" x14ac:dyDescent="0.25">
      <c r="A232" s="103" t="s">
        <v>1290</v>
      </c>
      <c r="B232" s="101" t="s">
        <v>254</v>
      </c>
      <c r="C232" s="101" t="s">
        <v>255</v>
      </c>
      <c r="D232" s="160" t="s">
        <v>1377</v>
      </c>
      <c r="G232" s="137" t="s">
        <v>874</v>
      </c>
      <c r="H232" s="137" t="s">
        <v>1491</v>
      </c>
    </row>
    <row r="233" spans="1:8" ht="31.5" x14ac:dyDescent="0.25">
      <c r="A233" s="103" t="s">
        <v>1291</v>
      </c>
      <c r="B233" s="101" t="s">
        <v>256</v>
      </c>
      <c r="C233" s="101" t="s">
        <v>257</v>
      </c>
      <c r="D233" s="160" t="s">
        <v>1377</v>
      </c>
      <c r="G233" s="137" t="s">
        <v>871</v>
      </c>
      <c r="H233" s="137" t="s">
        <v>1492</v>
      </c>
    </row>
    <row r="234" spans="1:8" ht="31.5" x14ac:dyDescent="0.25">
      <c r="A234" s="103" t="s">
        <v>1292</v>
      </c>
      <c r="B234" s="101" t="s">
        <v>258</v>
      </c>
      <c r="C234" s="101" t="s">
        <v>259</v>
      </c>
      <c r="D234" s="160" t="s">
        <v>1377</v>
      </c>
      <c r="G234" s="137" t="s">
        <v>872</v>
      </c>
    </row>
    <row r="235" spans="1:8" x14ac:dyDescent="0.25">
      <c r="A235" s="103" t="s">
        <v>1293</v>
      </c>
      <c r="B235" s="101" t="s">
        <v>260</v>
      </c>
      <c r="C235" s="101" t="s">
        <v>261</v>
      </c>
      <c r="D235" s="160" t="s">
        <v>1377</v>
      </c>
      <c r="G235" s="137" t="s">
        <v>569</v>
      </c>
    </row>
    <row r="236" spans="1:8" ht="31.5" x14ac:dyDescent="0.25">
      <c r="A236" s="103" t="s">
        <v>1294</v>
      </c>
      <c r="B236" s="101" t="s">
        <v>262</v>
      </c>
      <c r="C236" s="101" t="s">
        <v>263</v>
      </c>
      <c r="D236" s="160" t="s">
        <v>1377</v>
      </c>
      <c r="G236" s="137" t="s">
        <v>575</v>
      </c>
    </row>
    <row r="237" spans="1:8" ht="31.5" x14ac:dyDescent="0.25">
      <c r="A237" s="103" t="s">
        <v>1295</v>
      </c>
      <c r="B237" s="101" t="s">
        <v>264</v>
      </c>
      <c r="C237" s="101" t="s">
        <v>265</v>
      </c>
      <c r="D237" s="160" t="s">
        <v>1377</v>
      </c>
      <c r="G237" s="137" t="s">
        <v>876</v>
      </c>
    </row>
    <row r="238" spans="1:8" ht="31.5" x14ac:dyDescent="0.25">
      <c r="A238" s="103" t="s">
        <v>1296</v>
      </c>
      <c r="B238" s="101" t="s">
        <v>266</v>
      </c>
      <c r="C238" s="101" t="s">
        <v>267</v>
      </c>
      <c r="D238" s="160" t="s">
        <v>1377</v>
      </c>
      <c r="G238" s="137" t="s">
        <v>878</v>
      </c>
    </row>
    <row r="239" spans="1:8" ht="31.5" x14ac:dyDescent="0.25">
      <c r="A239" s="103" t="s">
        <v>1297</v>
      </c>
      <c r="B239" s="101" t="s">
        <v>268</v>
      </c>
      <c r="C239" s="101" t="s">
        <v>269</v>
      </c>
      <c r="D239" s="160" t="s">
        <v>1377</v>
      </c>
      <c r="G239" s="137" t="s">
        <v>882</v>
      </c>
    </row>
    <row r="240" spans="1:8" x14ac:dyDescent="0.25">
      <c r="A240" s="103" t="s">
        <v>1298</v>
      </c>
      <c r="B240" s="101" t="s">
        <v>270</v>
      </c>
      <c r="C240" s="101" t="s">
        <v>52</v>
      </c>
      <c r="D240" s="160" t="s">
        <v>1377</v>
      </c>
      <c r="G240" s="137" t="s">
        <v>909</v>
      </c>
    </row>
    <row r="241" spans="1:7" x14ac:dyDescent="0.25">
      <c r="A241" s="103" t="s">
        <v>1299</v>
      </c>
      <c r="B241" s="101" t="s">
        <v>271</v>
      </c>
      <c r="C241" s="101" t="s">
        <v>272</v>
      </c>
      <c r="D241" s="160" t="s">
        <v>1377</v>
      </c>
      <c r="G241" s="137" t="s">
        <v>577</v>
      </c>
    </row>
    <row r="242" spans="1:7" ht="31.5" x14ac:dyDescent="0.25">
      <c r="A242" s="103" t="s">
        <v>1300</v>
      </c>
      <c r="B242" s="101" t="s">
        <v>273</v>
      </c>
      <c r="C242" s="101" t="s">
        <v>274</v>
      </c>
      <c r="D242" s="160" t="s">
        <v>1377</v>
      </c>
      <c r="G242" s="137" t="s">
        <v>896</v>
      </c>
    </row>
    <row r="243" spans="1:7" x14ac:dyDescent="0.25">
      <c r="A243" s="103" t="s">
        <v>1301</v>
      </c>
      <c r="B243" s="101" t="s">
        <v>275</v>
      </c>
      <c r="C243" s="101" t="s">
        <v>276</v>
      </c>
      <c r="D243" s="160" t="s">
        <v>1377</v>
      </c>
      <c r="G243" s="137" t="s">
        <v>880</v>
      </c>
    </row>
    <row r="244" spans="1:7" ht="31.5" x14ac:dyDescent="0.25">
      <c r="A244" s="103" t="s">
        <v>1302</v>
      </c>
      <c r="B244" s="101" t="s">
        <v>277</v>
      </c>
      <c r="C244" s="101" t="s">
        <v>278</v>
      </c>
      <c r="D244" s="160" t="s">
        <v>1377</v>
      </c>
      <c r="G244" s="137" t="s">
        <v>892</v>
      </c>
    </row>
    <row r="245" spans="1:7" x14ac:dyDescent="0.25">
      <c r="A245" s="103" t="s">
        <v>1303</v>
      </c>
      <c r="B245" s="101" t="s">
        <v>279</v>
      </c>
      <c r="C245" s="101" t="s">
        <v>280</v>
      </c>
      <c r="D245" s="160" t="s">
        <v>1377</v>
      </c>
      <c r="G245" s="137" t="s">
        <v>886</v>
      </c>
    </row>
    <row r="246" spans="1:7" x14ac:dyDescent="0.25">
      <c r="A246" s="103" t="s">
        <v>1304</v>
      </c>
      <c r="B246" s="101" t="s">
        <v>281</v>
      </c>
      <c r="C246" s="101" t="s">
        <v>282</v>
      </c>
      <c r="D246" s="160" t="s">
        <v>1377</v>
      </c>
      <c r="G246" s="137" t="s">
        <v>888</v>
      </c>
    </row>
    <row r="247" spans="1:7" x14ac:dyDescent="0.25">
      <c r="A247" s="103" t="s">
        <v>1305</v>
      </c>
      <c r="B247" s="101" t="s">
        <v>283</v>
      </c>
      <c r="C247" s="101" t="s">
        <v>284</v>
      </c>
      <c r="D247" s="160" t="s">
        <v>1377</v>
      </c>
      <c r="G247" s="137" t="s">
        <v>890</v>
      </c>
    </row>
    <row r="248" spans="1:7" x14ac:dyDescent="0.25">
      <c r="A248" s="103" t="s">
        <v>1306</v>
      </c>
      <c r="B248" s="101" t="s">
        <v>285</v>
      </c>
      <c r="C248" s="101" t="s">
        <v>286</v>
      </c>
      <c r="D248" s="160" t="s">
        <v>1377</v>
      </c>
      <c r="G248" s="137" t="s">
        <v>884</v>
      </c>
    </row>
    <row r="249" spans="1:7" ht="31.5" x14ac:dyDescent="0.25">
      <c r="A249" s="103" t="s">
        <v>1307</v>
      </c>
      <c r="B249" s="101" t="s">
        <v>287</v>
      </c>
      <c r="C249" s="101" t="s">
        <v>288</v>
      </c>
      <c r="D249" s="160" t="s">
        <v>1377</v>
      </c>
      <c r="G249" s="137" t="s">
        <v>894</v>
      </c>
    </row>
    <row r="250" spans="1:7" ht="31.5" x14ac:dyDescent="0.25">
      <c r="A250" s="103" t="s">
        <v>1308</v>
      </c>
      <c r="B250" s="101" t="s">
        <v>289</v>
      </c>
      <c r="C250" s="101" t="s">
        <v>290</v>
      </c>
      <c r="D250" s="160" t="s">
        <v>1377</v>
      </c>
      <c r="G250" s="162" t="s">
        <v>1401</v>
      </c>
    </row>
    <row r="251" spans="1:7" ht="31.5" x14ac:dyDescent="0.25">
      <c r="A251" s="103" t="s">
        <v>1309</v>
      </c>
      <c r="B251" s="101" t="s">
        <v>291</v>
      </c>
      <c r="C251" s="101" t="s">
        <v>292</v>
      </c>
      <c r="D251" s="160" t="s">
        <v>1377</v>
      </c>
      <c r="G251" s="137" t="s">
        <v>596</v>
      </c>
    </row>
    <row r="252" spans="1:7" ht="31.5" x14ac:dyDescent="0.25">
      <c r="A252" s="103" t="s">
        <v>1310</v>
      </c>
      <c r="B252" s="101" t="s">
        <v>293</v>
      </c>
      <c r="C252" s="101" t="s">
        <v>294</v>
      </c>
      <c r="D252" s="160" t="s">
        <v>1377</v>
      </c>
      <c r="G252" s="162" t="s">
        <v>1402</v>
      </c>
    </row>
    <row r="253" spans="1:7" x14ac:dyDescent="0.25">
      <c r="A253" s="103" t="s">
        <v>1311</v>
      </c>
      <c r="B253" s="101" t="s">
        <v>295</v>
      </c>
      <c r="C253" s="101" t="s">
        <v>296</v>
      </c>
      <c r="D253" s="160" t="s">
        <v>1377</v>
      </c>
      <c r="G253" s="137" t="s">
        <v>676</v>
      </c>
    </row>
    <row r="254" spans="1:7" x14ac:dyDescent="0.25">
      <c r="A254" s="103" t="s">
        <v>1312</v>
      </c>
      <c r="B254" s="101" t="s">
        <v>297</v>
      </c>
      <c r="C254" s="101" t="s">
        <v>298</v>
      </c>
      <c r="D254" s="160" t="s">
        <v>1377</v>
      </c>
      <c r="G254" s="137" t="s">
        <v>682</v>
      </c>
    </row>
    <row r="255" spans="1:7" x14ac:dyDescent="0.25">
      <c r="A255" s="103" t="s">
        <v>1313</v>
      </c>
      <c r="B255" s="101" t="s">
        <v>299</v>
      </c>
      <c r="C255" s="101" t="s">
        <v>300</v>
      </c>
      <c r="D255" s="160" t="s">
        <v>1377</v>
      </c>
      <c r="G255" s="137" t="s">
        <v>678</v>
      </c>
    </row>
    <row r="256" spans="1:7" x14ac:dyDescent="0.25">
      <c r="A256" s="103" t="s">
        <v>1314</v>
      </c>
      <c r="B256" s="101" t="s">
        <v>301</v>
      </c>
      <c r="C256" s="101" t="s">
        <v>302</v>
      </c>
      <c r="D256" s="160" t="s">
        <v>1377</v>
      </c>
      <c r="G256" s="137" t="s">
        <v>672</v>
      </c>
    </row>
    <row r="257" spans="1:7" x14ac:dyDescent="0.25">
      <c r="A257" s="103" t="s">
        <v>1315</v>
      </c>
      <c r="B257" s="101" t="s">
        <v>303</v>
      </c>
      <c r="C257" s="101" t="s">
        <v>304</v>
      </c>
      <c r="D257" s="160" t="s">
        <v>1377</v>
      </c>
      <c r="G257" s="137" t="s">
        <v>680</v>
      </c>
    </row>
    <row r="258" spans="1:7" x14ac:dyDescent="0.25">
      <c r="A258" s="103" t="s">
        <v>1316</v>
      </c>
      <c r="B258" s="101" t="s">
        <v>305</v>
      </c>
      <c r="C258" s="101" t="s">
        <v>306</v>
      </c>
      <c r="D258" s="160" t="s">
        <v>1377</v>
      </c>
      <c r="G258" s="137" t="s">
        <v>674</v>
      </c>
    </row>
    <row r="259" spans="1:7" ht="31.5" x14ac:dyDescent="0.25">
      <c r="A259" s="103" t="s">
        <v>1317</v>
      </c>
      <c r="B259" s="101" t="s">
        <v>307</v>
      </c>
      <c r="C259" s="101" t="s">
        <v>308</v>
      </c>
      <c r="D259" s="160" t="s">
        <v>1377</v>
      </c>
      <c r="G259" s="162" t="s">
        <v>1403</v>
      </c>
    </row>
    <row r="260" spans="1:7" x14ac:dyDescent="0.25">
      <c r="A260" s="103" t="s">
        <v>1318</v>
      </c>
      <c r="B260" s="101" t="s">
        <v>309</v>
      </c>
      <c r="C260" s="101" t="s">
        <v>310</v>
      </c>
      <c r="D260" s="160" t="s">
        <v>1377</v>
      </c>
      <c r="G260" s="137" t="s">
        <v>607</v>
      </c>
    </row>
    <row r="261" spans="1:7" x14ac:dyDescent="0.25">
      <c r="A261" s="103" t="s">
        <v>1319</v>
      </c>
      <c r="B261" s="101" t="s">
        <v>311</v>
      </c>
      <c r="C261" s="101" t="s">
        <v>312</v>
      </c>
      <c r="D261" s="160" t="s">
        <v>1377</v>
      </c>
      <c r="G261" s="137" t="s">
        <v>609</v>
      </c>
    </row>
    <row r="262" spans="1:7" x14ac:dyDescent="0.25">
      <c r="A262" s="103" t="s">
        <v>1320</v>
      </c>
      <c r="B262" s="101" t="s">
        <v>172</v>
      </c>
      <c r="C262" s="101" t="s">
        <v>173</v>
      </c>
      <c r="D262" s="160" t="s">
        <v>1377</v>
      </c>
      <c r="G262" s="137" t="s">
        <v>611</v>
      </c>
    </row>
    <row r="263" spans="1:7" x14ac:dyDescent="0.25">
      <c r="A263" s="103" t="s">
        <v>1321</v>
      </c>
      <c r="B263" s="101" t="s">
        <v>313</v>
      </c>
      <c r="C263" s="101" t="s">
        <v>314</v>
      </c>
      <c r="D263" s="160" t="s">
        <v>1377</v>
      </c>
      <c r="G263" s="137" t="s">
        <v>613</v>
      </c>
    </row>
    <row r="264" spans="1:7" x14ac:dyDescent="0.25">
      <c r="A264" s="103" t="s">
        <v>1322</v>
      </c>
      <c r="B264" s="101" t="s">
        <v>315</v>
      </c>
      <c r="C264" s="101" t="s">
        <v>316</v>
      </c>
      <c r="D264" s="160" t="s">
        <v>1377</v>
      </c>
      <c r="G264" s="137" t="s">
        <v>615</v>
      </c>
    </row>
    <row r="265" spans="1:7" x14ac:dyDescent="0.25">
      <c r="A265" s="103" t="s">
        <v>1323</v>
      </c>
      <c r="B265" s="101" t="s">
        <v>317</v>
      </c>
      <c r="C265" s="101" t="s">
        <v>318</v>
      </c>
      <c r="D265" s="160" t="s">
        <v>1377</v>
      </c>
      <c r="G265" s="137" t="s">
        <v>617</v>
      </c>
    </row>
    <row r="266" spans="1:7" x14ac:dyDescent="0.25">
      <c r="A266" s="103" t="s">
        <v>1324</v>
      </c>
      <c r="B266" s="101" t="s">
        <v>319</v>
      </c>
      <c r="C266" s="101" t="s">
        <v>320</v>
      </c>
      <c r="D266" s="160" t="s">
        <v>1377</v>
      </c>
      <c r="G266" s="137" t="s">
        <v>619</v>
      </c>
    </row>
    <row r="267" spans="1:7" ht="31.5" x14ac:dyDescent="0.25">
      <c r="A267" s="103" t="s">
        <v>1325</v>
      </c>
      <c r="B267" s="101" t="s">
        <v>321</v>
      </c>
      <c r="C267" s="101" t="s">
        <v>322</v>
      </c>
      <c r="D267" s="160" t="s">
        <v>1377</v>
      </c>
      <c r="G267" s="137" t="s">
        <v>621</v>
      </c>
    </row>
    <row r="268" spans="1:7" x14ac:dyDescent="0.25">
      <c r="A268" s="103" t="s">
        <v>1326</v>
      </c>
      <c r="B268" s="101" t="s">
        <v>323</v>
      </c>
      <c r="C268" s="101" t="s">
        <v>324</v>
      </c>
      <c r="D268" s="160" t="s">
        <v>1377</v>
      </c>
      <c r="G268" s="137" t="s">
        <v>736</v>
      </c>
    </row>
    <row r="269" spans="1:7" x14ac:dyDescent="0.25">
      <c r="A269" s="103" t="s">
        <v>1327</v>
      </c>
      <c r="B269" s="101" t="s">
        <v>325</v>
      </c>
      <c r="C269" s="101" t="s">
        <v>326</v>
      </c>
      <c r="D269" s="160" t="s">
        <v>1377</v>
      </c>
      <c r="G269" s="137" t="s">
        <v>624</v>
      </c>
    </row>
    <row r="270" spans="1:7" x14ac:dyDescent="0.25">
      <c r="A270" s="103" t="s">
        <v>1328</v>
      </c>
      <c r="B270" s="101" t="s">
        <v>327</v>
      </c>
      <c r="C270" s="101" t="s">
        <v>328</v>
      </c>
      <c r="D270" s="160" t="s">
        <v>1377</v>
      </c>
      <c r="G270" s="137" t="s">
        <v>626</v>
      </c>
    </row>
    <row r="271" spans="1:7" x14ac:dyDescent="0.25">
      <c r="A271" s="103" t="s">
        <v>1329</v>
      </c>
      <c r="B271" s="101" t="s">
        <v>329</v>
      </c>
      <c r="C271" s="101" t="s">
        <v>330</v>
      </c>
      <c r="D271" s="160" t="s">
        <v>1377</v>
      </c>
      <c r="G271" s="137" t="s">
        <v>1388</v>
      </c>
    </row>
    <row r="272" spans="1:7" x14ac:dyDescent="0.25">
      <c r="A272" s="103" t="s">
        <v>1330</v>
      </c>
      <c r="B272" s="101" t="s">
        <v>331</v>
      </c>
      <c r="C272" s="101" t="s">
        <v>332</v>
      </c>
      <c r="D272" s="160" t="s">
        <v>1377</v>
      </c>
      <c r="G272" s="137" t="s">
        <v>1389</v>
      </c>
    </row>
    <row r="273" spans="1:7" x14ac:dyDescent="0.25">
      <c r="A273" s="103" t="s">
        <v>1331</v>
      </c>
      <c r="B273" s="101" t="s">
        <v>333</v>
      </c>
      <c r="C273" s="101" t="s">
        <v>334</v>
      </c>
      <c r="D273" s="160" t="s">
        <v>1377</v>
      </c>
      <c r="G273" s="137" t="s">
        <v>1392</v>
      </c>
    </row>
    <row r="274" spans="1:7" x14ac:dyDescent="0.25">
      <c r="A274" s="103" t="s">
        <v>1332</v>
      </c>
      <c r="B274" s="101" t="s">
        <v>335</v>
      </c>
      <c r="C274" s="101" t="s">
        <v>336</v>
      </c>
      <c r="D274" s="160" t="s">
        <v>1377</v>
      </c>
      <c r="G274" s="137" t="s">
        <v>1393</v>
      </c>
    </row>
    <row r="275" spans="1:7" ht="31.5" x14ac:dyDescent="0.25">
      <c r="A275" s="103" t="s">
        <v>1333</v>
      </c>
      <c r="B275" s="101" t="s">
        <v>337</v>
      </c>
      <c r="C275" s="101" t="s">
        <v>338</v>
      </c>
      <c r="D275" s="160" t="s">
        <v>1377</v>
      </c>
      <c r="G275" s="162" t="s">
        <v>1404</v>
      </c>
    </row>
    <row r="276" spans="1:7" x14ac:dyDescent="0.25">
      <c r="A276" s="103" t="s">
        <v>1334</v>
      </c>
      <c r="B276" s="101" t="s">
        <v>339</v>
      </c>
      <c r="C276" s="101" t="s">
        <v>340</v>
      </c>
      <c r="D276" s="160" t="s">
        <v>1377</v>
      </c>
      <c r="G276" s="137" t="s">
        <v>653</v>
      </c>
    </row>
    <row r="277" spans="1:7" x14ac:dyDescent="0.25">
      <c r="A277" s="103" t="s">
        <v>1335</v>
      </c>
      <c r="B277" s="101" t="s">
        <v>341</v>
      </c>
      <c r="C277" s="101" t="s">
        <v>342</v>
      </c>
      <c r="D277" s="160" t="s">
        <v>1377</v>
      </c>
      <c r="G277" s="137" t="s">
        <v>651</v>
      </c>
    </row>
    <row r="278" spans="1:7" x14ac:dyDescent="0.25">
      <c r="A278" s="103" t="s">
        <v>1336</v>
      </c>
      <c r="B278" s="101" t="s">
        <v>343</v>
      </c>
      <c r="C278" s="101" t="s">
        <v>344</v>
      </c>
      <c r="D278" s="160" t="s">
        <v>1377</v>
      </c>
      <c r="G278" s="137" t="s">
        <v>664</v>
      </c>
    </row>
    <row r="279" spans="1:7" x14ac:dyDescent="0.25">
      <c r="A279" s="103" t="s">
        <v>1337</v>
      </c>
      <c r="B279" s="101" t="s">
        <v>345</v>
      </c>
      <c r="C279" s="101" t="s">
        <v>346</v>
      </c>
      <c r="D279" s="160" t="s">
        <v>1377</v>
      </c>
      <c r="G279" s="137" t="s">
        <v>666</v>
      </c>
    </row>
    <row r="280" spans="1:7" ht="31.5" x14ac:dyDescent="0.25">
      <c r="A280" s="103" t="s">
        <v>1338</v>
      </c>
      <c r="B280" s="101" t="s">
        <v>347</v>
      </c>
      <c r="C280" s="101" t="s">
        <v>348</v>
      </c>
      <c r="D280" s="160" t="s">
        <v>1377</v>
      </c>
      <c r="G280" s="137" t="s">
        <v>649</v>
      </c>
    </row>
    <row r="281" spans="1:7" x14ac:dyDescent="0.25">
      <c r="A281" s="103" t="s">
        <v>1339</v>
      </c>
      <c r="B281" s="101" t="s">
        <v>349</v>
      </c>
      <c r="C281" s="101" t="s">
        <v>350</v>
      </c>
      <c r="D281" s="160" t="s">
        <v>1377</v>
      </c>
      <c r="G281" s="137" t="s">
        <v>645</v>
      </c>
    </row>
    <row r="282" spans="1:7" x14ac:dyDescent="0.25">
      <c r="A282" s="103" t="s">
        <v>1340</v>
      </c>
      <c r="B282" s="101" t="s">
        <v>351</v>
      </c>
      <c r="C282" s="101" t="s">
        <v>352</v>
      </c>
      <c r="D282" s="160" t="s">
        <v>1377</v>
      </c>
      <c r="G282" s="137" t="s">
        <v>635</v>
      </c>
    </row>
    <row r="283" spans="1:7" x14ac:dyDescent="0.25">
      <c r="A283" s="103" t="s">
        <v>1341</v>
      </c>
      <c r="B283" s="101" t="s">
        <v>353</v>
      </c>
      <c r="C283" s="101" t="s">
        <v>354</v>
      </c>
      <c r="D283" s="160" t="s">
        <v>1377</v>
      </c>
      <c r="G283" s="137" t="s">
        <v>655</v>
      </c>
    </row>
    <row r="284" spans="1:7" x14ac:dyDescent="0.25">
      <c r="A284" s="103" t="s">
        <v>1342</v>
      </c>
      <c r="B284" s="101" t="s">
        <v>355</v>
      </c>
      <c r="C284" s="101" t="s">
        <v>356</v>
      </c>
      <c r="D284" s="160" t="s">
        <v>1377</v>
      </c>
      <c r="G284" s="137" t="s">
        <v>668</v>
      </c>
    </row>
    <row r="285" spans="1:7" x14ac:dyDescent="0.25">
      <c r="A285" s="103" t="s">
        <v>1343</v>
      </c>
      <c r="B285" s="101" t="s">
        <v>357</v>
      </c>
      <c r="C285" s="101" t="s">
        <v>358</v>
      </c>
      <c r="D285" s="160" t="s">
        <v>1377</v>
      </c>
      <c r="G285" s="137" t="s">
        <v>669</v>
      </c>
    </row>
    <row r="286" spans="1:7" ht="31.5" x14ac:dyDescent="0.25">
      <c r="A286" s="103" t="s">
        <v>1344</v>
      </c>
      <c r="B286" s="101" t="s">
        <v>359</v>
      </c>
      <c r="C286" s="101" t="s">
        <v>360</v>
      </c>
      <c r="D286" s="160" t="s">
        <v>1377</v>
      </c>
      <c r="G286" s="137" t="s">
        <v>659</v>
      </c>
    </row>
    <row r="287" spans="1:7" x14ac:dyDescent="0.25">
      <c r="A287" s="103" t="s">
        <v>1345</v>
      </c>
      <c r="B287" s="101" t="s">
        <v>361</v>
      </c>
      <c r="C287" s="101" t="s">
        <v>362</v>
      </c>
      <c r="D287" s="160" t="s">
        <v>1377</v>
      </c>
      <c r="G287" s="137" t="s">
        <v>637</v>
      </c>
    </row>
    <row r="288" spans="1:7" x14ac:dyDescent="0.25">
      <c r="A288" s="103" t="s">
        <v>1346</v>
      </c>
      <c r="B288" s="101" t="s">
        <v>363</v>
      </c>
      <c r="C288" s="101" t="s">
        <v>364</v>
      </c>
      <c r="D288" s="160" t="s">
        <v>1377</v>
      </c>
      <c r="G288" s="137" t="s">
        <v>639</v>
      </c>
    </row>
    <row r="289" spans="1:7" x14ac:dyDescent="0.25">
      <c r="A289" s="103" t="s">
        <v>1347</v>
      </c>
      <c r="B289" s="101" t="s">
        <v>365</v>
      </c>
      <c r="C289" s="101" t="s">
        <v>366</v>
      </c>
      <c r="D289" s="160" t="s">
        <v>1377</v>
      </c>
      <c r="G289" s="137" t="s">
        <v>641</v>
      </c>
    </row>
    <row r="290" spans="1:7" x14ac:dyDescent="0.25">
      <c r="A290" s="103" t="s">
        <v>1348</v>
      </c>
      <c r="B290" s="101" t="s">
        <v>367</v>
      </c>
      <c r="C290" s="101" t="s">
        <v>368</v>
      </c>
      <c r="D290" s="160" t="s">
        <v>1377</v>
      </c>
      <c r="G290" s="137" t="s">
        <v>643</v>
      </c>
    </row>
    <row r="291" spans="1:7" x14ac:dyDescent="0.25">
      <c r="A291" s="103" t="s">
        <v>1349</v>
      </c>
      <c r="B291" s="101" t="s">
        <v>184</v>
      </c>
      <c r="C291" s="101" t="s">
        <v>185</v>
      </c>
      <c r="D291" s="160" t="s">
        <v>1377</v>
      </c>
      <c r="G291" s="137" t="s">
        <v>657</v>
      </c>
    </row>
    <row r="292" spans="1:7" x14ac:dyDescent="0.25">
      <c r="A292" s="103" t="s">
        <v>1350</v>
      </c>
      <c r="B292" s="101" t="s">
        <v>369</v>
      </c>
      <c r="C292" s="101" t="s">
        <v>370</v>
      </c>
      <c r="D292" s="160" t="s">
        <v>1377</v>
      </c>
      <c r="G292" s="137" t="s">
        <v>1396</v>
      </c>
    </row>
    <row r="293" spans="1:7" ht="31.5" x14ac:dyDescent="0.25">
      <c r="A293" s="103" t="s">
        <v>1351</v>
      </c>
      <c r="B293" s="101" t="s">
        <v>210</v>
      </c>
      <c r="C293" s="101" t="s">
        <v>211</v>
      </c>
      <c r="D293" s="160" t="s">
        <v>1377</v>
      </c>
      <c r="G293" s="137" t="s">
        <v>629</v>
      </c>
    </row>
    <row r="294" spans="1:7" ht="31.5" x14ac:dyDescent="0.25">
      <c r="A294" s="103" t="s">
        <v>1352</v>
      </c>
      <c r="B294" s="101" t="s">
        <v>371</v>
      </c>
      <c r="C294" s="101" t="s">
        <v>372</v>
      </c>
      <c r="D294" s="160" t="s">
        <v>1377</v>
      </c>
      <c r="G294" s="137" t="s">
        <v>631</v>
      </c>
    </row>
    <row r="295" spans="1:7" x14ac:dyDescent="0.25">
      <c r="A295" s="103" t="s">
        <v>1353</v>
      </c>
      <c r="B295" s="101" t="s">
        <v>214</v>
      </c>
      <c r="C295" s="101" t="s">
        <v>215</v>
      </c>
      <c r="D295" s="160" t="s">
        <v>1377</v>
      </c>
      <c r="G295" s="137" t="s">
        <v>633</v>
      </c>
    </row>
    <row r="296" spans="1:7" x14ac:dyDescent="0.25">
      <c r="A296" s="103" t="s">
        <v>1354</v>
      </c>
      <c r="B296" s="101" t="s">
        <v>373</v>
      </c>
      <c r="C296" s="101" t="s">
        <v>374</v>
      </c>
      <c r="D296" s="160" t="s">
        <v>1377</v>
      </c>
      <c r="G296" s="137" t="s">
        <v>647</v>
      </c>
    </row>
    <row r="297" spans="1:7" x14ac:dyDescent="0.25">
      <c r="A297" s="103" t="s">
        <v>1355</v>
      </c>
      <c r="B297" s="101" t="s">
        <v>375</v>
      </c>
      <c r="C297" s="101" t="s">
        <v>376</v>
      </c>
      <c r="D297" s="160" t="s">
        <v>1377</v>
      </c>
      <c r="G297" s="137" t="s">
        <v>661</v>
      </c>
    </row>
    <row r="298" spans="1:7" x14ac:dyDescent="0.25">
      <c r="A298" s="103" t="s">
        <v>1356</v>
      </c>
      <c r="B298" s="101" t="s">
        <v>377</v>
      </c>
      <c r="C298" s="101" t="s">
        <v>378</v>
      </c>
      <c r="D298" s="160" t="s">
        <v>1377</v>
      </c>
      <c r="G298" s="137" t="s">
        <v>662</v>
      </c>
    </row>
    <row r="299" spans="1:7" x14ac:dyDescent="0.25">
      <c r="A299" s="103" t="s">
        <v>1357</v>
      </c>
      <c r="B299" s="101" t="s">
        <v>379</v>
      </c>
      <c r="C299" s="101" t="s">
        <v>380</v>
      </c>
      <c r="D299" s="160" t="s">
        <v>1377</v>
      </c>
      <c r="G299" s="137" t="s">
        <v>730</v>
      </c>
    </row>
    <row r="300" spans="1:7" x14ac:dyDescent="0.25">
      <c r="A300" s="103" t="s">
        <v>1358</v>
      </c>
      <c r="B300" s="101" t="s">
        <v>381</v>
      </c>
      <c r="C300" s="101" t="s">
        <v>382</v>
      </c>
      <c r="D300" s="160" t="s">
        <v>1377</v>
      </c>
      <c r="G300" s="137" t="s">
        <v>731</v>
      </c>
    </row>
    <row r="301" spans="1:7" x14ac:dyDescent="0.25">
      <c r="A301" s="103" t="s">
        <v>1359</v>
      </c>
      <c r="B301" s="101" t="s">
        <v>383</v>
      </c>
      <c r="C301" s="101" t="s">
        <v>384</v>
      </c>
      <c r="D301" s="160" t="s">
        <v>1377</v>
      </c>
    </row>
    <row r="302" spans="1:7" x14ac:dyDescent="0.25">
      <c r="A302" s="103" t="s">
        <v>1360</v>
      </c>
      <c r="B302" s="101" t="s">
        <v>385</v>
      </c>
      <c r="C302" s="101" t="s">
        <v>386</v>
      </c>
      <c r="D302" s="160" t="s">
        <v>1377</v>
      </c>
    </row>
    <row r="303" spans="1:7" x14ac:dyDescent="0.25">
      <c r="A303" s="103" t="s">
        <v>1361</v>
      </c>
      <c r="B303" s="101" t="s">
        <v>387</v>
      </c>
      <c r="C303" s="101" t="s">
        <v>388</v>
      </c>
      <c r="D303" s="160" t="s">
        <v>1377</v>
      </c>
    </row>
    <row r="304" spans="1:7" x14ac:dyDescent="0.25">
      <c r="A304" s="103" t="s">
        <v>1362</v>
      </c>
      <c r="B304" s="101" t="s">
        <v>389</v>
      </c>
      <c r="C304" s="101" t="s">
        <v>390</v>
      </c>
      <c r="D304" s="160" t="s">
        <v>1377</v>
      </c>
    </row>
    <row r="305" spans="1:4" x14ac:dyDescent="0.25">
      <c r="A305" s="103" t="s">
        <v>1363</v>
      </c>
      <c r="B305" s="101" t="s">
        <v>232</v>
      </c>
      <c r="C305" s="101" t="s">
        <v>233</v>
      </c>
      <c r="D305" s="160" t="s">
        <v>1377</v>
      </c>
    </row>
    <row r="306" spans="1:4" x14ac:dyDescent="0.25">
      <c r="A306" s="103" t="s">
        <v>1364</v>
      </c>
      <c r="B306" s="101" t="s">
        <v>391</v>
      </c>
      <c r="C306" s="101" t="s">
        <v>392</v>
      </c>
      <c r="D306" s="160" t="s">
        <v>1377</v>
      </c>
    </row>
    <row r="307" spans="1:4" x14ac:dyDescent="0.25">
      <c r="A307" s="103" t="s">
        <v>1365</v>
      </c>
      <c r="B307" s="101" t="s">
        <v>393</v>
      </c>
      <c r="C307" s="101" t="s">
        <v>394</v>
      </c>
      <c r="D307" s="160" t="s">
        <v>1377</v>
      </c>
    </row>
    <row r="308" spans="1:4" x14ac:dyDescent="0.25">
      <c r="A308" s="103" t="s">
        <v>1366</v>
      </c>
      <c r="B308" s="101" t="s">
        <v>395</v>
      </c>
      <c r="C308" s="101" t="s">
        <v>396</v>
      </c>
      <c r="D308" s="160" t="s">
        <v>1377</v>
      </c>
    </row>
    <row r="309" spans="1:4" x14ac:dyDescent="0.25">
      <c r="A309" s="103" t="s">
        <v>1367</v>
      </c>
      <c r="B309" s="101" t="s">
        <v>397</v>
      </c>
      <c r="C309" s="101" t="s">
        <v>398</v>
      </c>
      <c r="D309" s="160" t="s">
        <v>1377</v>
      </c>
    </row>
    <row r="310" spans="1:4" x14ac:dyDescent="0.25">
      <c r="A310" s="103" t="s">
        <v>1368</v>
      </c>
      <c r="B310" s="101" t="s">
        <v>399</v>
      </c>
      <c r="C310" s="101" t="s">
        <v>400</v>
      </c>
      <c r="D310" s="160" t="s">
        <v>1377</v>
      </c>
    </row>
    <row r="311" spans="1:4" ht="31.5" x14ac:dyDescent="0.25">
      <c r="A311" s="103" t="s">
        <v>1369</v>
      </c>
      <c r="B311" s="101" t="s">
        <v>401</v>
      </c>
      <c r="C311" s="101" t="s">
        <v>402</v>
      </c>
      <c r="D311" s="160" t="s">
        <v>1377</v>
      </c>
    </row>
    <row r="312" spans="1:4" x14ac:dyDescent="0.25">
      <c r="A312" s="103" t="s">
        <v>1370</v>
      </c>
      <c r="B312" s="101" t="s">
        <v>403</v>
      </c>
      <c r="C312" s="101" t="s">
        <v>404</v>
      </c>
      <c r="D312" s="160" t="s">
        <v>1377</v>
      </c>
    </row>
    <row r="313" spans="1:4" x14ac:dyDescent="0.25">
      <c r="A313" s="103" t="s">
        <v>1371</v>
      </c>
      <c r="B313" s="101" t="s">
        <v>405</v>
      </c>
      <c r="C313" s="101" t="s">
        <v>406</v>
      </c>
      <c r="D313" s="160" t="s">
        <v>1377</v>
      </c>
    </row>
    <row r="314" spans="1:4" x14ac:dyDescent="0.25">
      <c r="A314" s="103" t="s">
        <v>1372</v>
      </c>
      <c r="B314" s="101" t="s">
        <v>407</v>
      </c>
      <c r="C314" s="101" t="s">
        <v>408</v>
      </c>
      <c r="D314" s="160" t="s">
        <v>1377</v>
      </c>
    </row>
    <row r="315" spans="1:4" x14ac:dyDescent="0.25">
      <c r="A315" s="103" t="s">
        <v>1373</v>
      </c>
      <c r="B315" s="101" t="s">
        <v>409</v>
      </c>
      <c r="C315" s="101" t="s">
        <v>410</v>
      </c>
      <c r="D315" s="160" t="s">
        <v>1377</v>
      </c>
    </row>
    <row r="316" spans="1:4" x14ac:dyDescent="0.25">
      <c r="A316" s="103" t="s">
        <v>1374</v>
      </c>
      <c r="B316" s="101" t="s">
        <v>411</v>
      </c>
      <c r="C316" s="101" t="s">
        <v>412</v>
      </c>
      <c r="D316" s="160" t="s">
        <v>1377</v>
      </c>
    </row>
    <row r="317" spans="1:4" x14ac:dyDescent="0.25">
      <c r="A317" s="103" t="s">
        <v>1375</v>
      </c>
      <c r="B317" s="101" t="s">
        <v>413</v>
      </c>
      <c r="C317" s="101" t="s">
        <v>414</v>
      </c>
      <c r="D317" s="160" t="s">
        <v>1377</v>
      </c>
    </row>
    <row r="318" spans="1:4" x14ac:dyDescent="0.25">
      <c r="A318" s="103" t="s">
        <v>954</v>
      </c>
      <c r="B318" s="101" t="s">
        <v>956</v>
      </c>
      <c r="C318" s="101" t="s">
        <v>955</v>
      </c>
      <c r="D318" s="160" t="s">
        <v>36</v>
      </c>
    </row>
    <row r="319" spans="1:4" x14ac:dyDescent="0.25">
      <c r="A319" s="103" t="s">
        <v>961</v>
      </c>
      <c r="B319" s="101" t="s">
        <v>963</v>
      </c>
      <c r="C319" s="101" t="s">
        <v>962</v>
      </c>
      <c r="D319" s="160" t="s">
        <v>36</v>
      </c>
    </row>
    <row r="320" spans="1:4" x14ac:dyDescent="0.25">
      <c r="A320" s="103" t="s">
        <v>967</v>
      </c>
      <c r="B320" s="101" t="s">
        <v>969</v>
      </c>
      <c r="C320" s="101" t="s">
        <v>968</v>
      </c>
      <c r="D320" s="160" t="s">
        <v>36</v>
      </c>
    </row>
    <row r="321" spans="1:4" x14ac:dyDescent="0.25">
      <c r="A321" s="103" t="s">
        <v>973</v>
      </c>
      <c r="B321" s="101" t="s">
        <v>975</v>
      </c>
      <c r="C321" s="101" t="s">
        <v>974</v>
      </c>
      <c r="D321" s="160" t="s">
        <v>36</v>
      </c>
    </row>
    <row r="322" spans="1:4" x14ac:dyDescent="0.25">
      <c r="A322" s="103" t="s">
        <v>980</v>
      </c>
      <c r="B322" s="101" t="s">
        <v>982</v>
      </c>
      <c r="C322" s="101" t="s">
        <v>981</v>
      </c>
      <c r="D322" s="160" t="s">
        <v>36</v>
      </c>
    </row>
    <row r="323" spans="1:4" x14ac:dyDescent="0.25">
      <c r="A323" s="103" t="s">
        <v>987</v>
      </c>
      <c r="B323" s="101" t="s">
        <v>989</v>
      </c>
      <c r="C323" s="101" t="s">
        <v>988</v>
      </c>
      <c r="D323" s="160" t="s">
        <v>36</v>
      </c>
    </row>
    <row r="324" spans="1:4" x14ac:dyDescent="0.25">
      <c r="A324" s="103" t="s">
        <v>994</v>
      </c>
      <c r="B324" s="101" t="s">
        <v>996</v>
      </c>
      <c r="C324" s="101" t="s">
        <v>995</v>
      </c>
      <c r="D324" s="160" t="s">
        <v>36</v>
      </c>
    </row>
    <row r="325" spans="1:4" x14ac:dyDescent="0.25">
      <c r="A325" s="103" t="s">
        <v>1001</v>
      </c>
      <c r="B325" s="101" t="s">
        <v>1003</v>
      </c>
      <c r="C325" s="101" t="s">
        <v>1002</v>
      </c>
      <c r="D325" s="160" t="s">
        <v>36</v>
      </c>
    </row>
    <row r="326" spans="1:4" x14ac:dyDescent="0.25">
      <c r="A326" s="103" t="s">
        <v>1008</v>
      </c>
      <c r="B326" s="101" t="s">
        <v>1010</v>
      </c>
      <c r="C326" s="101" t="s">
        <v>1009</v>
      </c>
      <c r="D326" s="160" t="s">
        <v>36</v>
      </c>
    </row>
    <row r="327" spans="1:4" x14ac:dyDescent="0.25">
      <c r="A327" s="103" t="s">
        <v>1014</v>
      </c>
      <c r="B327" s="101" t="s">
        <v>1016</v>
      </c>
      <c r="C327" s="101" t="s">
        <v>1015</v>
      </c>
      <c r="D327" s="160" t="s">
        <v>36</v>
      </c>
    </row>
    <row r="328" spans="1:4" x14ac:dyDescent="0.25">
      <c r="A328" s="103" t="s">
        <v>1021</v>
      </c>
      <c r="B328" s="101" t="s">
        <v>1023</v>
      </c>
      <c r="C328" s="101" t="s">
        <v>1022</v>
      </c>
      <c r="D328" s="160" t="s">
        <v>36</v>
      </c>
    </row>
    <row r="329" spans="1:4" x14ac:dyDescent="0.25">
      <c r="A329" s="103" t="s">
        <v>1026</v>
      </c>
      <c r="B329" s="101" t="s">
        <v>1028</v>
      </c>
      <c r="C329" s="101" t="s">
        <v>1027</v>
      </c>
      <c r="D329" s="160" t="s">
        <v>36</v>
      </c>
    </row>
    <row r="330" spans="1:4" x14ac:dyDescent="0.25">
      <c r="A330" s="103" t="s">
        <v>1033</v>
      </c>
      <c r="B330" s="101" t="s">
        <v>1035</v>
      </c>
      <c r="C330" s="101" t="s">
        <v>1034</v>
      </c>
      <c r="D330" s="160" t="s">
        <v>36</v>
      </c>
    </row>
    <row r="331" spans="1:4" x14ac:dyDescent="0.25">
      <c r="A331" s="103" t="s">
        <v>1040</v>
      </c>
      <c r="B331" s="101" t="s">
        <v>1042</v>
      </c>
      <c r="C331" s="101" t="s">
        <v>1041</v>
      </c>
      <c r="D331" s="160" t="s">
        <v>36</v>
      </c>
    </row>
    <row r="332" spans="1:4" x14ac:dyDescent="0.25">
      <c r="A332" s="103" t="s">
        <v>1047</v>
      </c>
      <c r="B332" s="101" t="s">
        <v>1049</v>
      </c>
      <c r="C332" s="101" t="s">
        <v>1048</v>
      </c>
      <c r="D332" s="160" t="s">
        <v>36</v>
      </c>
    </row>
    <row r="333" spans="1:4" x14ac:dyDescent="0.25">
      <c r="A333" s="103" t="s">
        <v>1054</v>
      </c>
      <c r="B333" s="101" t="s">
        <v>1056</v>
      </c>
      <c r="C333" s="101" t="s">
        <v>1055</v>
      </c>
      <c r="D333" s="160" t="s">
        <v>36</v>
      </c>
    </row>
    <row r="334" spans="1:4" x14ac:dyDescent="0.25">
      <c r="A334" s="103" t="s">
        <v>1061</v>
      </c>
      <c r="B334" s="101" t="s">
        <v>1063</v>
      </c>
      <c r="C334" s="101" t="s">
        <v>1062</v>
      </c>
      <c r="D334" s="160" t="s">
        <v>36</v>
      </c>
    </row>
    <row r="335" spans="1:4" x14ac:dyDescent="0.25">
      <c r="A335" s="103" t="s">
        <v>1068</v>
      </c>
      <c r="B335" s="101" t="s">
        <v>1070</v>
      </c>
      <c r="C335" s="101" t="s">
        <v>1069</v>
      </c>
      <c r="D335" s="160" t="s">
        <v>36</v>
      </c>
    </row>
    <row r="336" spans="1:4" x14ac:dyDescent="0.25">
      <c r="A336" s="103" t="s">
        <v>1074</v>
      </c>
      <c r="B336" s="101" t="s">
        <v>1019</v>
      </c>
      <c r="C336" s="101" t="s">
        <v>1018</v>
      </c>
      <c r="D336" s="160" t="s">
        <v>36</v>
      </c>
    </row>
    <row r="337" spans="1:4" x14ac:dyDescent="0.25">
      <c r="A337" s="103" t="s">
        <v>1079</v>
      </c>
      <c r="B337" s="101" t="s">
        <v>124</v>
      </c>
      <c r="C337" s="101" t="s">
        <v>125</v>
      </c>
      <c r="D337" s="160" t="s">
        <v>36</v>
      </c>
    </row>
    <row r="338" spans="1:4" x14ac:dyDescent="0.25">
      <c r="A338" s="103" t="s">
        <v>1084</v>
      </c>
      <c r="B338" s="101" t="s">
        <v>1086</v>
      </c>
      <c r="C338" s="101" t="s">
        <v>1085</v>
      </c>
      <c r="D338" s="160" t="s">
        <v>36</v>
      </c>
    </row>
    <row r="339" spans="1:4" ht="31.5" x14ac:dyDescent="0.25">
      <c r="A339" s="103" t="s">
        <v>1091</v>
      </c>
      <c r="B339" s="101" t="s">
        <v>1093</v>
      </c>
      <c r="C339" s="101" t="s">
        <v>1092</v>
      </c>
      <c r="D339" s="160" t="s">
        <v>36</v>
      </c>
    </row>
    <row r="340" spans="1:4" x14ac:dyDescent="0.25">
      <c r="A340" s="103" t="s">
        <v>1098</v>
      </c>
      <c r="B340" s="101" t="s">
        <v>1100</v>
      </c>
      <c r="C340" s="101" t="s">
        <v>1099</v>
      </c>
      <c r="D340" s="160" t="s">
        <v>36</v>
      </c>
    </row>
    <row r="341" spans="1:4" ht="31.5" x14ac:dyDescent="0.25">
      <c r="A341" s="103" t="s">
        <v>1105</v>
      </c>
      <c r="B341" s="101" t="s">
        <v>1107</v>
      </c>
      <c r="C341" s="101" t="s">
        <v>1106</v>
      </c>
      <c r="D341" s="160" t="s">
        <v>36</v>
      </c>
    </row>
    <row r="342" spans="1:4" x14ac:dyDescent="0.25">
      <c r="A342" s="103" t="s">
        <v>1112</v>
      </c>
      <c r="B342" s="101" t="s">
        <v>1114</v>
      </c>
      <c r="C342" s="101" t="s">
        <v>1113</v>
      </c>
      <c r="D342" s="160" t="s">
        <v>36</v>
      </c>
    </row>
    <row r="343" spans="1:4" x14ac:dyDescent="0.25">
      <c r="A343" s="103" t="s">
        <v>1119</v>
      </c>
      <c r="B343" s="101" t="s">
        <v>1121</v>
      </c>
      <c r="C343" s="101" t="s">
        <v>1120</v>
      </c>
      <c r="D343" s="160" t="s">
        <v>36</v>
      </c>
    </row>
    <row r="344" spans="1:4" x14ac:dyDescent="0.25">
      <c r="A344" s="103" t="s">
        <v>1126</v>
      </c>
      <c r="B344" s="101" t="s">
        <v>1128</v>
      </c>
      <c r="C344" s="101" t="s">
        <v>1127</v>
      </c>
      <c r="D344" s="160" t="s">
        <v>36</v>
      </c>
    </row>
    <row r="345" spans="1:4" x14ac:dyDescent="0.25">
      <c r="A345" s="103" t="s">
        <v>1133</v>
      </c>
      <c r="B345" s="101" t="s">
        <v>1135</v>
      </c>
      <c r="C345" s="101" t="s">
        <v>1134</v>
      </c>
      <c r="D345" s="160" t="s">
        <v>36</v>
      </c>
    </row>
    <row r="346" spans="1:4" x14ac:dyDescent="0.25">
      <c r="A346" s="103" t="s">
        <v>1140</v>
      </c>
      <c r="B346" s="101" t="s">
        <v>172</v>
      </c>
      <c r="C346" s="101" t="s">
        <v>173</v>
      </c>
      <c r="D346" s="160" t="s">
        <v>36</v>
      </c>
    </row>
    <row r="347" spans="1:4" x14ac:dyDescent="0.25">
      <c r="A347" s="103" t="s">
        <v>1145</v>
      </c>
      <c r="B347" s="101" t="s">
        <v>1147</v>
      </c>
      <c r="C347" s="101" t="s">
        <v>1146</v>
      </c>
      <c r="D347" s="160" t="s">
        <v>36</v>
      </c>
    </row>
    <row r="348" spans="1:4" x14ac:dyDescent="0.25">
      <c r="A348" s="103" t="s">
        <v>1152</v>
      </c>
      <c r="B348" s="101" t="s">
        <v>1154</v>
      </c>
      <c r="C348" s="101" t="s">
        <v>1153</v>
      </c>
      <c r="D348" s="160" t="s">
        <v>36</v>
      </c>
    </row>
    <row r="349" spans="1:4" x14ac:dyDescent="0.25">
      <c r="A349" s="103" t="s">
        <v>1158</v>
      </c>
      <c r="B349" s="101" t="s">
        <v>184</v>
      </c>
      <c r="C349" s="101" t="s">
        <v>185</v>
      </c>
      <c r="D349" s="160" t="s">
        <v>36</v>
      </c>
    </row>
    <row r="350" spans="1:4" x14ac:dyDescent="0.25">
      <c r="A350" s="103" t="s">
        <v>1163</v>
      </c>
      <c r="B350" s="101" t="s">
        <v>1165</v>
      </c>
      <c r="C350" s="101" t="s">
        <v>1164</v>
      </c>
      <c r="D350" s="160" t="s">
        <v>36</v>
      </c>
    </row>
    <row r="351" spans="1:4" x14ac:dyDescent="0.25">
      <c r="A351" s="103" t="s">
        <v>1170</v>
      </c>
      <c r="B351" s="101" t="s">
        <v>1172</v>
      </c>
      <c r="C351" s="101" t="s">
        <v>1171</v>
      </c>
      <c r="D351" s="160" t="s">
        <v>36</v>
      </c>
    </row>
    <row r="352" spans="1:4" x14ac:dyDescent="0.25">
      <c r="A352" s="103" t="s">
        <v>1175</v>
      </c>
      <c r="B352" s="101" t="s">
        <v>1177</v>
      </c>
      <c r="C352" s="101" t="s">
        <v>1176</v>
      </c>
      <c r="D352" s="160" t="s">
        <v>36</v>
      </c>
    </row>
    <row r="353" spans="1:4" x14ac:dyDescent="0.25">
      <c r="A353" s="103" t="s">
        <v>1180</v>
      </c>
      <c r="B353" s="101" t="s">
        <v>1182</v>
      </c>
      <c r="C353" s="101" t="s">
        <v>1181</v>
      </c>
      <c r="D353" s="160" t="s">
        <v>36</v>
      </c>
    </row>
    <row r="354" spans="1:4" x14ac:dyDescent="0.25">
      <c r="A354" s="103" t="s">
        <v>1185</v>
      </c>
      <c r="B354" s="101" t="s">
        <v>1187</v>
      </c>
      <c r="C354" s="101" t="s">
        <v>1186</v>
      </c>
      <c r="D354" s="160" t="s">
        <v>36</v>
      </c>
    </row>
    <row r="355" spans="1:4" x14ac:dyDescent="0.25">
      <c r="A355" s="103" t="s">
        <v>1189</v>
      </c>
      <c r="B355" s="101" t="s">
        <v>1191</v>
      </c>
      <c r="C355" s="101" t="s">
        <v>1190</v>
      </c>
      <c r="D355" s="160" t="s">
        <v>36</v>
      </c>
    </row>
    <row r="356" spans="1:4" x14ac:dyDescent="0.25">
      <c r="A356" s="103" t="s">
        <v>1193</v>
      </c>
      <c r="B356" s="101" t="s">
        <v>1195</v>
      </c>
      <c r="C356" s="101" t="s">
        <v>1194</v>
      </c>
      <c r="D356" s="160" t="s">
        <v>36</v>
      </c>
    </row>
    <row r="357" spans="1:4" x14ac:dyDescent="0.25">
      <c r="A357" s="103" t="s">
        <v>1197</v>
      </c>
      <c r="B357" s="101" t="s">
        <v>1199</v>
      </c>
      <c r="C357" s="101" t="s">
        <v>1198</v>
      </c>
      <c r="D357" s="160" t="s">
        <v>36</v>
      </c>
    </row>
    <row r="358" spans="1:4" x14ac:dyDescent="0.25">
      <c r="A358" s="103" t="s">
        <v>1201</v>
      </c>
      <c r="B358" s="101" t="s">
        <v>1203</v>
      </c>
      <c r="C358" s="101" t="s">
        <v>1202</v>
      </c>
      <c r="D358" s="160" t="s">
        <v>36</v>
      </c>
    </row>
    <row r="359" spans="1:4" x14ac:dyDescent="0.25">
      <c r="A359" s="103" t="s">
        <v>1205</v>
      </c>
      <c r="B359" s="101" t="s">
        <v>1207</v>
      </c>
      <c r="C359" s="101" t="s">
        <v>1206</v>
      </c>
      <c r="D359" s="160" t="s">
        <v>36</v>
      </c>
    </row>
    <row r="360" spans="1:4" x14ac:dyDescent="0.25">
      <c r="A360" s="103" t="s">
        <v>1209</v>
      </c>
      <c r="B360" s="101" t="s">
        <v>1211</v>
      </c>
      <c r="C360" s="101" t="s">
        <v>1210</v>
      </c>
      <c r="D360" s="160" t="s">
        <v>36</v>
      </c>
    </row>
    <row r="361" spans="1:4" ht="31.5" x14ac:dyDescent="0.25">
      <c r="A361" s="103" t="s">
        <v>1213</v>
      </c>
      <c r="B361" s="101" t="s">
        <v>210</v>
      </c>
      <c r="C361" s="101" t="s">
        <v>211</v>
      </c>
      <c r="D361" s="160" t="s">
        <v>36</v>
      </c>
    </row>
    <row r="362" spans="1:4" x14ac:dyDescent="0.25">
      <c r="A362" s="103" t="s">
        <v>1215</v>
      </c>
      <c r="B362" s="101" t="s">
        <v>1216</v>
      </c>
      <c r="C362" s="157" t="s">
        <v>1216</v>
      </c>
      <c r="D362" s="160" t="s">
        <v>36</v>
      </c>
    </row>
    <row r="363" spans="1:4" x14ac:dyDescent="0.25">
      <c r="A363" s="103" t="s">
        <v>1218</v>
      </c>
      <c r="B363" s="101" t="s">
        <v>1220</v>
      </c>
      <c r="C363" s="101" t="s">
        <v>1219</v>
      </c>
      <c r="D363" s="160" t="s">
        <v>36</v>
      </c>
    </row>
    <row r="364" spans="1:4" x14ac:dyDescent="0.25">
      <c r="A364" s="103" t="s">
        <v>1222</v>
      </c>
      <c r="B364" s="101" t="s">
        <v>1224</v>
      </c>
      <c r="C364" s="101" t="s">
        <v>1223</v>
      </c>
      <c r="D364" s="160" t="s">
        <v>36</v>
      </c>
    </row>
    <row r="365" spans="1:4" x14ac:dyDescent="0.25">
      <c r="A365" s="103" t="s">
        <v>1226</v>
      </c>
      <c r="B365" s="101" t="s">
        <v>1228</v>
      </c>
      <c r="C365" s="101" t="s">
        <v>1227</v>
      </c>
      <c r="D365" s="160" t="s">
        <v>36</v>
      </c>
    </row>
    <row r="366" spans="1:4" ht="31.5" x14ac:dyDescent="0.25">
      <c r="A366" s="103" t="s">
        <v>1230</v>
      </c>
      <c r="B366" s="101" t="s">
        <v>1232</v>
      </c>
      <c r="C366" s="101" t="s">
        <v>1231</v>
      </c>
      <c r="D366" s="160" t="s">
        <v>36</v>
      </c>
    </row>
    <row r="367" spans="1:4" x14ac:dyDescent="0.25">
      <c r="A367" s="103" t="s">
        <v>1234</v>
      </c>
      <c r="B367" s="101" t="s">
        <v>1236</v>
      </c>
      <c r="C367" s="101" t="s">
        <v>1235</v>
      </c>
      <c r="D367" s="160" t="s">
        <v>36</v>
      </c>
    </row>
    <row r="368" spans="1:4" x14ac:dyDescent="0.25">
      <c r="A368" s="103" t="s">
        <v>1238</v>
      </c>
      <c r="B368" s="101" t="s">
        <v>1240</v>
      </c>
      <c r="C368" s="101" t="s">
        <v>1239</v>
      </c>
      <c r="D368" s="160" t="s">
        <v>36</v>
      </c>
    </row>
    <row r="369" spans="1:4" x14ac:dyDescent="0.25">
      <c r="A369" s="103" t="s">
        <v>1242</v>
      </c>
      <c r="B369" s="101" t="s">
        <v>1244</v>
      </c>
      <c r="C369" s="101" t="s">
        <v>1243</v>
      </c>
      <c r="D369" s="160" t="s">
        <v>36</v>
      </c>
    </row>
    <row r="370" spans="1:4" x14ac:dyDescent="0.25">
      <c r="A370" s="103" t="s">
        <v>1246</v>
      </c>
      <c r="B370" s="101" t="s">
        <v>1248</v>
      </c>
      <c r="C370" s="101" t="s">
        <v>1247</v>
      </c>
      <c r="D370" s="160" t="s">
        <v>36</v>
      </c>
    </row>
    <row r="371" spans="1:4" x14ac:dyDescent="0.25">
      <c r="A371" s="103" t="s">
        <v>1250</v>
      </c>
      <c r="B371" s="101" t="s">
        <v>1252</v>
      </c>
      <c r="C371" s="101" t="s">
        <v>1251</v>
      </c>
      <c r="D371" s="160" t="s">
        <v>36</v>
      </c>
    </row>
    <row r="372" spans="1:4" x14ac:dyDescent="0.25">
      <c r="A372" s="103" t="s">
        <v>1254</v>
      </c>
      <c r="B372" s="101" t="s">
        <v>397</v>
      </c>
      <c r="C372" s="101" t="s">
        <v>398</v>
      </c>
      <c r="D372" s="160" t="s">
        <v>36</v>
      </c>
    </row>
    <row r="373" spans="1:4" x14ac:dyDescent="0.25">
      <c r="A373" s="103" t="s">
        <v>957</v>
      </c>
      <c r="B373" s="101" t="s">
        <v>959</v>
      </c>
      <c r="C373" s="101" t="s">
        <v>958</v>
      </c>
      <c r="D373" s="160" t="s">
        <v>33</v>
      </c>
    </row>
    <row r="374" spans="1:4" x14ac:dyDescent="0.25">
      <c r="A374" s="103" t="s">
        <v>964</v>
      </c>
      <c r="B374" s="101" t="s">
        <v>965</v>
      </c>
      <c r="C374" s="101" t="s">
        <v>965</v>
      </c>
      <c r="D374" s="160" t="s">
        <v>33</v>
      </c>
    </row>
    <row r="375" spans="1:4" x14ac:dyDescent="0.25">
      <c r="A375" s="103" t="s">
        <v>970</v>
      </c>
      <c r="B375" s="101" t="s">
        <v>971</v>
      </c>
      <c r="C375" s="101" t="s">
        <v>971</v>
      </c>
      <c r="D375" s="160" t="s">
        <v>33</v>
      </c>
    </row>
    <row r="376" spans="1:4" x14ac:dyDescent="0.25">
      <c r="A376" s="103" t="s">
        <v>976</v>
      </c>
      <c r="B376" s="101" t="s">
        <v>978</v>
      </c>
      <c r="C376" s="101" t="s">
        <v>977</v>
      </c>
      <c r="D376" s="160" t="s">
        <v>33</v>
      </c>
    </row>
    <row r="377" spans="1:4" x14ac:dyDescent="0.25">
      <c r="A377" s="103" t="s">
        <v>983</v>
      </c>
      <c r="B377" s="101" t="s">
        <v>985</v>
      </c>
      <c r="C377" s="101" t="s">
        <v>984</v>
      </c>
      <c r="D377" s="160" t="s">
        <v>33</v>
      </c>
    </row>
    <row r="378" spans="1:4" x14ac:dyDescent="0.25">
      <c r="A378" s="103" t="s">
        <v>990</v>
      </c>
      <c r="B378" s="101" t="s">
        <v>992</v>
      </c>
      <c r="C378" s="101" t="s">
        <v>991</v>
      </c>
      <c r="D378" s="160" t="s">
        <v>33</v>
      </c>
    </row>
    <row r="379" spans="1:4" x14ac:dyDescent="0.25">
      <c r="A379" s="103" t="s">
        <v>997</v>
      </c>
      <c r="B379" s="101" t="s">
        <v>999</v>
      </c>
      <c r="C379" s="101" t="s">
        <v>998</v>
      </c>
      <c r="D379" s="160" t="s">
        <v>33</v>
      </c>
    </row>
    <row r="380" spans="1:4" x14ac:dyDescent="0.25">
      <c r="A380" s="103" t="s">
        <v>1004</v>
      </c>
      <c r="B380" s="101" t="s">
        <v>1006</v>
      </c>
      <c r="C380" s="101" t="s">
        <v>1005</v>
      </c>
      <c r="D380" s="160" t="s">
        <v>33</v>
      </c>
    </row>
    <row r="381" spans="1:4" x14ac:dyDescent="0.25">
      <c r="A381" s="103" t="s">
        <v>1011</v>
      </c>
      <c r="B381" s="101" t="s">
        <v>1012</v>
      </c>
      <c r="C381" s="101" t="s">
        <v>1012</v>
      </c>
      <c r="D381" s="160" t="s">
        <v>33</v>
      </c>
    </row>
    <row r="382" spans="1:4" x14ac:dyDescent="0.25">
      <c r="A382" s="103" t="s">
        <v>1017</v>
      </c>
      <c r="B382" s="101" t="s">
        <v>1019</v>
      </c>
      <c r="C382" s="101" t="s">
        <v>1018</v>
      </c>
      <c r="D382" s="160" t="s">
        <v>33</v>
      </c>
    </row>
    <row r="383" spans="1:4" x14ac:dyDescent="0.25">
      <c r="A383" s="103" t="s">
        <v>1024</v>
      </c>
      <c r="B383" s="101" t="s">
        <v>124</v>
      </c>
      <c r="C383" s="101" t="s">
        <v>125</v>
      </c>
      <c r="D383" s="160" t="s">
        <v>33</v>
      </c>
    </row>
    <row r="384" spans="1:4" x14ac:dyDescent="0.25">
      <c r="A384" s="103" t="s">
        <v>1029</v>
      </c>
      <c r="B384" s="101" t="s">
        <v>1031</v>
      </c>
      <c r="C384" s="101" t="s">
        <v>1030</v>
      </c>
      <c r="D384" s="160" t="s">
        <v>33</v>
      </c>
    </row>
    <row r="385" spans="1:4" x14ac:dyDescent="0.25">
      <c r="A385" s="103" t="s">
        <v>1036</v>
      </c>
      <c r="B385" s="101" t="s">
        <v>1038</v>
      </c>
      <c r="C385" s="101" t="s">
        <v>1037</v>
      </c>
      <c r="D385" s="160" t="s">
        <v>33</v>
      </c>
    </row>
    <row r="386" spans="1:4" x14ac:dyDescent="0.25">
      <c r="A386" s="103" t="s">
        <v>1043</v>
      </c>
      <c r="B386" s="101" t="s">
        <v>1045</v>
      </c>
      <c r="C386" s="101" t="s">
        <v>1044</v>
      </c>
      <c r="D386" s="160" t="s">
        <v>33</v>
      </c>
    </row>
    <row r="387" spans="1:4" x14ac:dyDescent="0.25">
      <c r="A387" s="103" t="s">
        <v>1050</v>
      </c>
      <c r="B387" s="101" t="s">
        <v>1052</v>
      </c>
      <c r="C387" s="101" t="s">
        <v>1051</v>
      </c>
      <c r="D387" s="160" t="s">
        <v>33</v>
      </c>
    </row>
    <row r="388" spans="1:4" x14ac:dyDescent="0.25">
      <c r="A388" s="103" t="s">
        <v>1057</v>
      </c>
      <c r="B388" s="101" t="s">
        <v>1059</v>
      </c>
      <c r="C388" s="101" t="s">
        <v>1058</v>
      </c>
      <c r="D388" s="160" t="s">
        <v>33</v>
      </c>
    </row>
    <row r="389" spans="1:4" x14ac:dyDescent="0.25">
      <c r="A389" s="103" t="s">
        <v>1064</v>
      </c>
      <c r="B389" s="101" t="s">
        <v>1066</v>
      </c>
      <c r="C389" s="101" t="s">
        <v>1065</v>
      </c>
      <c r="D389" s="160" t="s">
        <v>33</v>
      </c>
    </row>
    <row r="390" spans="1:4" x14ac:dyDescent="0.25">
      <c r="A390" s="103" t="s">
        <v>1071</v>
      </c>
      <c r="B390" s="101" t="s">
        <v>1072</v>
      </c>
      <c r="C390" s="101" t="s">
        <v>1072</v>
      </c>
      <c r="D390" s="160" t="s">
        <v>33</v>
      </c>
    </row>
    <row r="391" spans="1:4" x14ac:dyDescent="0.25">
      <c r="A391" s="103" t="s">
        <v>1075</v>
      </c>
      <c r="B391" s="101" t="s">
        <v>1077</v>
      </c>
      <c r="C391" s="101" t="s">
        <v>1076</v>
      </c>
      <c r="D391" s="160" t="s">
        <v>33</v>
      </c>
    </row>
    <row r="392" spans="1:4" x14ac:dyDescent="0.25">
      <c r="A392" s="103" t="s">
        <v>1080</v>
      </c>
      <c r="B392" s="101" t="s">
        <v>1082</v>
      </c>
      <c r="C392" s="101" t="s">
        <v>1081</v>
      </c>
      <c r="D392" s="160" t="s">
        <v>33</v>
      </c>
    </row>
    <row r="393" spans="1:4" ht="31.5" x14ac:dyDescent="0.25">
      <c r="A393" s="103" t="s">
        <v>1087</v>
      </c>
      <c r="B393" s="101" t="s">
        <v>1089</v>
      </c>
      <c r="C393" s="101" t="s">
        <v>1088</v>
      </c>
      <c r="D393" s="160" t="s">
        <v>33</v>
      </c>
    </row>
    <row r="394" spans="1:4" x14ac:dyDescent="0.25">
      <c r="A394" s="103" t="s">
        <v>1094</v>
      </c>
      <c r="B394" s="101" t="s">
        <v>1096</v>
      </c>
      <c r="C394" s="101" t="s">
        <v>1095</v>
      </c>
      <c r="D394" s="160" t="s">
        <v>33</v>
      </c>
    </row>
    <row r="395" spans="1:4" x14ac:dyDescent="0.25">
      <c r="A395" s="103" t="s">
        <v>1101</v>
      </c>
      <c r="B395" s="101" t="s">
        <v>1103</v>
      </c>
      <c r="C395" s="101" t="s">
        <v>1102</v>
      </c>
      <c r="D395" s="160" t="s">
        <v>33</v>
      </c>
    </row>
    <row r="396" spans="1:4" ht="31.5" x14ac:dyDescent="0.25">
      <c r="A396" s="103" t="s">
        <v>1108</v>
      </c>
      <c r="B396" s="101" t="s">
        <v>1110</v>
      </c>
      <c r="C396" s="101" t="s">
        <v>1109</v>
      </c>
      <c r="D396" s="160" t="s">
        <v>33</v>
      </c>
    </row>
    <row r="397" spans="1:4" x14ac:dyDescent="0.25">
      <c r="A397" s="103" t="s">
        <v>1115</v>
      </c>
      <c r="B397" s="101" t="s">
        <v>1117</v>
      </c>
      <c r="C397" s="101" t="s">
        <v>1116</v>
      </c>
      <c r="D397" s="160" t="s">
        <v>33</v>
      </c>
    </row>
    <row r="398" spans="1:4" x14ac:dyDescent="0.25">
      <c r="A398" s="103" t="s">
        <v>1122</v>
      </c>
      <c r="B398" s="101" t="s">
        <v>1124</v>
      </c>
      <c r="C398" s="101" t="s">
        <v>1123</v>
      </c>
      <c r="D398" s="160" t="s">
        <v>33</v>
      </c>
    </row>
    <row r="399" spans="1:4" x14ac:dyDescent="0.25">
      <c r="A399" s="103" t="s">
        <v>1129</v>
      </c>
      <c r="B399" s="101" t="s">
        <v>1131</v>
      </c>
      <c r="C399" s="101" t="s">
        <v>1130</v>
      </c>
      <c r="D399" s="160" t="s">
        <v>33</v>
      </c>
    </row>
    <row r="400" spans="1:4" x14ac:dyDescent="0.25">
      <c r="A400" s="103" t="s">
        <v>1136</v>
      </c>
      <c r="B400" s="101" t="s">
        <v>1138</v>
      </c>
      <c r="C400" s="101" t="s">
        <v>1137</v>
      </c>
      <c r="D400" s="160" t="s">
        <v>33</v>
      </c>
    </row>
    <row r="401" spans="1:4" x14ac:dyDescent="0.25">
      <c r="A401" s="103" t="s">
        <v>1141</v>
      </c>
      <c r="B401" s="101" t="s">
        <v>1143</v>
      </c>
      <c r="C401" s="101" t="s">
        <v>1142</v>
      </c>
      <c r="D401" s="160" t="s">
        <v>33</v>
      </c>
    </row>
    <row r="402" spans="1:4" x14ac:dyDescent="0.25">
      <c r="A402" s="103" t="s">
        <v>1148</v>
      </c>
      <c r="B402" s="101" t="s">
        <v>1150</v>
      </c>
      <c r="C402" s="101" t="s">
        <v>1149</v>
      </c>
      <c r="D402" s="160" t="s">
        <v>33</v>
      </c>
    </row>
    <row r="403" spans="1:4" x14ac:dyDescent="0.25">
      <c r="A403" s="103" t="s">
        <v>1155</v>
      </c>
      <c r="B403" s="101" t="s">
        <v>1156</v>
      </c>
      <c r="C403" s="101" t="s">
        <v>1156</v>
      </c>
      <c r="D403" s="160" t="s">
        <v>33</v>
      </c>
    </row>
    <row r="404" spans="1:4" x14ac:dyDescent="0.25">
      <c r="A404" s="103" t="s">
        <v>1159</v>
      </c>
      <c r="B404" s="101" t="s">
        <v>1161</v>
      </c>
      <c r="C404" s="101" t="s">
        <v>1160</v>
      </c>
      <c r="D404" s="160" t="s">
        <v>33</v>
      </c>
    </row>
    <row r="405" spans="1:4" x14ac:dyDescent="0.25">
      <c r="A405" s="103" t="s">
        <v>1166</v>
      </c>
      <c r="B405" s="101" t="s">
        <v>1168</v>
      </c>
      <c r="C405" s="101" t="s">
        <v>1167</v>
      </c>
      <c r="D405" s="160" t="s">
        <v>33</v>
      </c>
    </row>
    <row r="406" spans="1:4" x14ac:dyDescent="0.25">
      <c r="A406" s="103" t="s">
        <v>1173</v>
      </c>
      <c r="B406" s="101" t="s">
        <v>214</v>
      </c>
      <c r="C406" s="101" t="s">
        <v>215</v>
      </c>
      <c r="D406" s="160" t="s">
        <v>33</v>
      </c>
    </row>
    <row r="407" spans="1:4" x14ac:dyDescent="0.25">
      <c r="A407" s="103" t="s">
        <v>1178</v>
      </c>
      <c r="B407" s="101" t="s">
        <v>232</v>
      </c>
      <c r="C407" s="101" t="s">
        <v>233</v>
      </c>
      <c r="D407" s="160" t="s">
        <v>33</v>
      </c>
    </row>
    <row r="408" spans="1:4" x14ac:dyDescent="0.25">
      <c r="A408" s="103" t="s">
        <v>1183</v>
      </c>
      <c r="B408" s="101" t="s">
        <v>367</v>
      </c>
      <c r="C408" s="101" t="s">
        <v>368</v>
      </c>
      <c r="D408" s="160" t="s">
        <v>33</v>
      </c>
    </row>
  </sheetData>
  <sheetProtection algorithmName="SHA-512" hashValue="JG/wAX6Bp78cVX9MQgS3nPrkbPMzubP/BLrTq3QK0zcHvtQCV9D1q+KkLZYXhL69ft4IbuCRe+JGa/ZNnvVKnA==" saltValue="7Mp7ab6ZkvHg+of46HCEyw==" spinCount="100000" sheet="1" objects="1" scenarios="1" selectLockedCells="1" selectUnlockedCells="1"/>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U2" sqref="U2"/>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1511</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VXJqWalL2NxFRRegOkg+g9s0SGfm4eVKFKOb7s+HmcByI2Ay4Z1jOHLVjuAV4w/XpCHG1NjFQo/DMWelVjRg2g==" saltValue="wb0lvX827WfUco0+s4uEuA==" spinCount="100000" sheet="1" scenarios="1" formatCells="0" formatColumns="0" formatRows="0" insertHyperlink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date" allowBlank="1" showInputMessage="1" showErrorMessage="1" sqref="I60 K60 M60">
      <formula1>1900</formula1>
      <formula2>36699</formula2>
    </dataValidation>
    <dataValidation type="list" allowBlank="1" showInputMessage="1" showErrorMessage="1" sqref="AC60">
      <formula1>Etab_rattachement</formula1>
    </dataValidation>
    <dataValidation type="list" allowBlank="1" showInputMessage="1" showErrorMessage="1" sqref="N94:N109">
      <formula1>dernier_diplome</formula1>
    </dataValidation>
    <dataValidation type="date" allowBlank="1" showInputMessage="1" showErrorMessage="1" sqref="L60:L109">
      <formula1>1</formula1>
      <formula2>36526</formula2>
    </dataValidation>
    <dataValidation type="list" allowBlank="1" showInputMessage="1" showErrorMessage="1" sqref="D18:H18">
      <formula1>#REF!</formula1>
    </dataValidation>
    <dataValidation type="list" allowBlank="1" showInputMessage="1" showErrorMessage="1" sqref="U45:U54">
      <formula1>A_Type</formula1>
    </dataValidation>
    <dataValidation type="list" allowBlank="1" showInputMessage="1" showErrorMessage="1" sqref="D60:D109">
      <formula1>Sexe</formula1>
    </dataValidation>
    <dataValidation type="list" allowBlank="1" showInputMessage="1" showErrorMessage="1" sqref="N60:Q93">
      <formula1>Dernier_Dip_obt</formula1>
    </dataValidation>
    <dataValidation type="list" allowBlank="1" showInputMessage="1" showErrorMessage="1" sqref="S60:U109">
      <formula1>A_Grade</formula1>
    </dataValidation>
    <dataValidation type="list" allowBlank="1" showInputMessage="1" showErrorMessage="1" sqref="W60:Z109 H17:N17 P17:Z17 AB17:AJ17">
      <formula1>Domaine</formula1>
    </dataValidation>
    <dataValidation type="list" allowBlank="1" showInputMessage="1" showErrorMessage="1" sqref="W115:Y154">
      <formula1>Structure_Doctorat</formula1>
    </dataValidation>
    <dataValidation type="list" allowBlank="1" showInputMessage="1" showErrorMessage="1" sqref="AB60:AB109">
      <formula1>structure_rattachement</formula1>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N3" sqref="N3"/>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1512</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lrbKQwLWPFHakrTWgoke1v5dAdJo/XMhc9DkqkXIBvDp3/i1VOMfxhqdzNQ7/1vf081Ca/X+Rsc1IPqblZHnIA==" saltValue="V4B760syld4G0SahT8aNAg==" spinCount="100000" sheet="1" scenarios="1" formatCells="0" formatColumns="0" formatRows="0" insertHyperlink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list" allowBlank="1" showInputMessage="1" showErrorMessage="1" sqref="AB60:AB109">
      <formula1>structure_rattachement</formula1>
    </dataValidation>
    <dataValidation type="list" allowBlank="1" showInputMessage="1" showErrorMessage="1" sqref="W115:Y154">
      <formula1>Structure_Doctorat</formula1>
    </dataValidation>
    <dataValidation type="list" allowBlank="1" showInputMessage="1" showErrorMessage="1" sqref="W60:Z109 H17:N17 P17:Z17 AB17:AJ17">
      <formula1>Domaine</formula1>
    </dataValidation>
    <dataValidation type="list" allowBlank="1" showInputMessage="1" showErrorMessage="1" sqref="S60:U109">
      <formula1>A_Grade</formula1>
    </dataValidation>
    <dataValidation type="list" allowBlank="1" showInputMessage="1" showErrorMessage="1" sqref="N60:Q93">
      <formula1>Dernier_Dip_obt</formula1>
    </dataValidation>
    <dataValidation type="list" allowBlank="1" showInputMessage="1" showErrorMessage="1" sqref="D60:D109">
      <formula1>Sexe</formula1>
    </dataValidation>
    <dataValidation type="list" allowBlank="1" showInputMessage="1" showErrorMessage="1" sqref="U45:U54">
      <formula1>A_Type</formula1>
    </dataValidation>
    <dataValidation type="list" allowBlank="1" showInputMessage="1" showErrorMessage="1" sqref="D18:H18">
      <formula1>#REF!</formula1>
    </dataValidation>
    <dataValidation type="date" allowBlank="1" showInputMessage="1" showErrorMessage="1" sqref="L60:L109">
      <formula1>1</formula1>
      <formula2>36526</formula2>
    </dataValidation>
    <dataValidation type="list" allowBlank="1" showInputMessage="1" showErrorMessage="1" sqref="N94:N109">
      <formula1>dernier_diplome</formula1>
    </dataValidation>
    <dataValidation type="list" allowBlank="1" showInputMessage="1" showErrorMessage="1" sqref="AC60">
      <formula1>Etab_rattachement</formula1>
    </dataValidation>
    <dataValidation type="date" allowBlank="1" showInputMessage="1" showErrorMessage="1" sqref="I60 K60 M60">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FFFF00"/>
  </sheetPr>
  <dimension ref="B1:N39"/>
  <sheetViews>
    <sheetView showGridLines="0" zoomScaleSheetLayoutView="80" workbookViewId="0">
      <selection activeCell="C47" sqref="C47:H47"/>
    </sheetView>
  </sheetViews>
  <sheetFormatPr baseColWidth="10" defaultRowHeight="15" x14ac:dyDescent="0.25"/>
  <cols>
    <col min="1" max="13" width="11.42578125" style="116"/>
    <col min="14" max="14" width="20.28515625" style="116" customWidth="1"/>
    <col min="15" max="16384" width="11.42578125" style="116"/>
  </cols>
  <sheetData>
    <row r="1" spans="2:14" ht="15" customHeight="1" thickBot="1" x14ac:dyDescent="0.3">
      <c r="B1" s="285" t="s">
        <v>710</v>
      </c>
      <c r="C1" s="285"/>
      <c r="D1" s="285"/>
      <c r="E1" s="285"/>
      <c r="F1" s="285"/>
      <c r="G1" s="285"/>
      <c r="H1" s="285"/>
      <c r="I1" s="285"/>
      <c r="J1" s="285"/>
      <c r="K1" s="285"/>
      <c r="L1" s="285"/>
      <c r="M1" s="285"/>
      <c r="N1" s="285"/>
    </row>
    <row r="2" spans="2:14" ht="15" customHeight="1" thickTop="1" thickBot="1" x14ac:dyDescent="0.3">
      <c r="B2" s="285"/>
      <c r="C2" s="285"/>
      <c r="D2" s="285"/>
      <c r="E2" s="285"/>
      <c r="F2" s="285"/>
      <c r="G2" s="285"/>
      <c r="H2" s="285"/>
      <c r="I2" s="285"/>
      <c r="J2" s="285"/>
      <c r="K2" s="285"/>
      <c r="L2" s="285"/>
      <c r="M2" s="285"/>
      <c r="N2" s="285"/>
    </row>
    <row r="3" spans="2:14" ht="15" customHeight="1" thickTop="1" thickBot="1" x14ac:dyDescent="0.3">
      <c r="B3" s="285"/>
      <c r="C3" s="285"/>
      <c r="D3" s="285"/>
      <c r="E3" s="285"/>
      <c r="F3" s="285"/>
      <c r="G3" s="285"/>
      <c r="H3" s="285"/>
      <c r="I3" s="285"/>
      <c r="J3" s="285"/>
      <c r="K3" s="285"/>
      <c r="L3" s="285"/>
      <c r="M3" s="285"/>
      <c r="N3" s="285"/>
    </row>
    <row r="4" spans="2:14" ht="15.75" customHeight="1" thickTop="1" thickBot="1" x14ac:dyDescent="0.3">
      <c r="B4" s="285"/>
      <c r="C4" s="285"/>
      <c r="D4" s="285"/>
      <c r="E4" s="285"/>
      <c r="F4" s="285"/>
      <c r="G4" s="285"/>
      <c r="H4" s="285"/>
      <c r="I4" s="285"/>
      <c r="J4" s="285"/>
      <c r="K4" s="285"/>
      <c r="L4" s="285"/>
      <c r="M4" s="285"/>
      <c r="N4" s="285"/>
    </row>
    <row r="5" spans="2:14" ht="15.75" thickTop="1" x14ac:dyDescent="0.25"/>
    <row r="6" spans="2:14" ht="15.75" x14ac:dyDescent="0.25">
      <c r="B6" s="55" t="s">
        <v>711</v>
      </c>
    </row>
    <row r="8" spans="2:14" ht="17.100000000000001" customHeight="1" x14ac:dyDescent="0.25">
      <c r="B8" s="283" t="s">
        <v>719</v>
      </c>
      <c r="C8" s="283"/>
      <c r="D8" s="283"/>
      <c r="E8" s="283"/>
      <c r="F8" s="283"/>
      <c r="G8" s="283"/>
      <c r="H8" s="283"/>
      <c r="I8" s="283"/>
      <c r="J8" s="283"/>
      <c r="K8" s="283"/>
      <c r="L8" s="283"/>
      <c r="M8" s="283"/>
      <c r="N8" s="283"/>
    </row>
    <row r="9" spans="2:14" ht="17.100000000000001" customHeight="1" x14ac:dyDescent="0.25">
      <c r="B9" s="283"/>
      <c r="C9" s="283"/>
      <c r="D9" s="283"/>
      <c r="E9" s="283"/>
      <c r="F9" s="283"/>
      <c r="G9" s="283"/>
      <c r="H9" s="283"/>
      <c r="I9" s="283"/>
      <c r="J9" s="283"/>
      <c r="K9" s="283"/>
      <c r="L9" s="283"/>
      <c r="M9" s="283"/>
      <c r="N9" s="283"/>
    </row>
    <row r="10" spans="2:14" ht="3.95" customHeight="1" x14ac:dyDescent="0.25"/>
    <row r="11" spans="2:14" ht="17.100000000000001" customHeight="1" x14ac:dyDescent="0.25">
      <c r="B11" s="284" t="s">
        <v>720</v>
      </c>
      <c r="C11" s="284"/>
      <c r="D11" s="284"/>
      <c r="E11" s="284"/>
      <c r="F11" s="284"/>
      <c r="G11" s="284"/>
      <c r="H11" s="284"/>
      <c r="I11" s="284"/>
      <c r="J11" s="284"/>
      <c r="K11" s="284"/>
      <c r="L11" s="284"/>
      <c r="M11" s="284"/>
      <c r="N11" s="284"/>
    </row>
    <row r="12" spans="2:14" ht="17.100000000000001" customHeight="1" x14ac:dyDescent="0.25">
      <c r="B12" s="284"/>
      <c r="C12" s="284"/>
      <c r="D12" s="284"/>
      <c r="E12" s="284"/>
      <c r="F12" s="284"/>
      <c r="G12" s="284"/>
      <c r="H12" s="284"/>
      <c r="I12" s="284"/>
      <c r="J12" s="284"/>
      <c r="K12" s="284"/>
      <c r="L12" s="284"/>
      <c r="M12" s="284"/>
      <c r="N12" s="284"/>
    </row>
    <row r="13" spans="2:14" ht="17.100000000000001" customHeight="1" x14ac:dyDescent="0.25">
      <c r="B13" s="284"/>
      <c r="C13" s="284"/>
      <c r="D13" s="284"/>
      <c r="E13" s="284"/>
      <c r="F13" s="284"/>
      <c r="G13" s="284"/>
      <c r="H13" s="284"/>
      <c r="I13" s="284"/>
      <c r="J13" s="284"/>
      <c r="K13" s="284"/>
      <c r="L13" s="284"/>
      <c r="M13" s="284"/>
      <c r="N13" s="284"/>
    </row>
    <row r="14" spans="2:14" ht="17.100000000000001" customHeight="1" x14ac:dyDescent="0.25">
      <c r="B14" s="284"/>
      <c r="C14" s="284"/>
      <c r="D14" s="284"/>
      <c r="E14" s="284"/>
      <c r="F14" s="284"/>
      <c r="G14" s="284"/>
      <c r="H14" s="284"/>
      <c r="I14" s="284"/>
      <c r="J14" s="284"/>
      <c r="K14" s="284"/>
      <c r="L14" s="284"/>
      <c r="M14" s="284"/>
      <c r="N14" s="284"/>
    </row>
    <row r="15" spans="2:14" ht="17.100000000000001" customHeight="1" x14ac:dyDescent="0.25">
      <c r="B15" s="284"/>
      <c r="C15" s="284"/>
      <c r="D15" s="284"/>
      <c r="E15" s="284"/>
      <c r="F15" s="284"/>
      <c r="G15" s="284"/>
      <c r="H15" s="284"/>
      <c r="I15" s="284"/>
      <c r="J15" s="284"/>
      <c r="K15" s="284"/>
      <c r="L15" s="284"/>
      <c r="M15" s="284"/>
      <c r="N15" s="284"/>
    </row>
    <row r="16" spans="2:14" ht="17.100000000000001" customHeight="1" x14ac:dyDescent="0.25">
      <c r="B16" s="284"/>
      <c r="C16" s="284"/>
      <c r="D16" s="284"/>
      <c r="E16" s="284"/>
      <c r="F16" s="284"/>
      <c r="G16" s="284"/>
      <c r="H16" s="284"/>
      <c r="I16" s="284"/>
      <c r="J16" s="284"/>
      <c r="K16" s="284"/>
      <c r="L16" s="284"/>
      <c r="M16" s="284"/>
      <c r="N16" s="284"/>
    </row>
    <row r="17" spans="2:14" ht="17.100000000000001" customHeight="1" x14ac:dyDescent="0.25">
      <c r="B17" s="284"/>
      <c r="C17" s="284"/>
      <c r="D17" s="284"/>
      <c r="E17" s="284"/>
      <c r="F17" s="284"/>
      <c r="G17" s="284"/>
      <c r="H17" s="284"/>
      <c r="I17" s="284"/>
      <c r="J17" s="284"/>
      <c r="K17" s="284"/>
      <c r="L17" s="284"/>
      <c r="M17" s="284"/>
      <c r="N17" s="284"/>
    </row>
    <row r="18" spans="2:14" ht="17.100000000000001" customHeight="1" x14ac:dyDescent="0.25">
      <c r="B18" s="284"/>
      <c r="C18" s="284"/>
      <c r="D18" s="284"/>
      <c r="E18" s="284"/>
      <c r="F18" s="284"/>
      <c r="G18" s="284"/>
      <c r="H18" s="284"/>
      <c r="I18" s="284"/>
      <c r="J18" s="284"/>
      <c r="K18" s="284"/>
      <c r="L18" s="284"/>
      <c r="M18" s="284"/>
      <c r="N18" s="284"/>
    </row>
    <row r="19" spans="2:14" ht="17.100000000000001" customHeight="1" x14ac:dyDescent="0.25">
      <c r="B19" s="284"/>
      <c r="C19" s="284"/>
      <c r="D19" s="284"/>
      <c r="E19" s="284"/>
      <c r="F19" s="284"/>
      <c r="G19" s="284"/>
      <c r="H19" s="284"/>
      <c r="I19" s="284"/>
      <c r="J19" s="284"/>
      <c r="K19" s="284"/>
      <c r="L19" s="284"/>
      <c r="M19" s="284"/>
      <c r="N19" s="284"/>
    </row>
    <row r="20" spans="2:14" ht="3.95" customHeight="1" x14ac:dyDescent="0.25"/>
    <row r="21" spans="2:14" ht="17.100000000000001" customHeight="1" x14ac:dyDescent="0.25">
      <c r="B21" s="286" t="s">
        <v>721</v>
      </c>
      <c r="C21" s="286"/>
      <c r="D21" s="286"/>
      <c r="E21" s="286"/>
      <c r="F21" s="286"/>
      <c r="G21" s="286"/>
      <c r="H21" s="286"/>
      <c r="I21" s="286"/>
      <c r="J21" s="286"/>
      <c r="K21" s="286"/>
      <c r="L21" s="286"/>
      <c r="M21" s="286"/>
      <c r="N21" s="286"/>
    </row>
    <row r="22" spans="2:14" ht="17.100000000000001" customHeight="1" x14ac:dyDescent="0.25">
      <c r="B22" s="286"/>
      <c r="C22" s="286"/>
      <c r="D22" s="286"/>
      <c r="E22" s="286"/>
      <c r="F22" s="286"/>
      <c r="G22" s="286"/>
      <c r="H22" s="286"/>
      <c r="I22" s="286"/>
      <c r="J22" s="286"/>
      <c r="K22" s="286"/>
      <c r="L22" s="286"/>
      <c r="M22" s="286"/>
      <c r="N22" s="286"/>
    </row>
    <row r="23" spans="2:14" ht="3.95" customHeight="1" x14ac:dyDescent="0.25"/>
    <row r="24" spans="2:14" ht="17.100000000000001" customHeight="1" x14ac:dyDescent="0.25">
      <c r="B24" s="287" t="s">
        <v>722</v>
      </c>
      <c r="C24" s="288"/>
      <c r="D24" s="288"/>
      <c r="E24" s="288"/>
      <c r="F24" s="288"/>
      <c r="G24" s="288"/>
      <c r="H24" s="288"/>
      <c r="I24" s="288"/>
      <c r="J24" s="288"/>
      <c r="K24" s="288"/>
      <c r="L24" s="288"/>
      <c r="M24" s="288"/>
      <c r="N24" s="289"/>
    </row>
    <row r="25" spans="2:14" ht="17.100000000000001" customHeight="1" x14ac:dyDescent="0.25">
      <c r="B25" s="290"/>
      <c r="C25" s="291"/>
      <c r="D25" s="291"/>
      <c r="E25" s="291"/>
      <c r="F25" s="291"/>
      <c r="G25" s="291"/>
      <c r="H25" s="291"/>
      <c r="I25" s="291"/>
      <c r="J25" s="291"/>
      <c r="K25" s="291"/>
      <c r="L25" s="291"/>
      <c r="M25" s="291"/>
      <c r="N25" s="292"/>
    </row>
    <row r="26" spans="2:14" ht="3.95" customHeight="1" x14ac:dyDescent="0.25"/>
    <row r="27" spans="2:14" ht="17.100000000000001" customHeight="1" x14ac:dyDescent="0.25">
      <c r="B27" s="283" t="s">
        <v>723</v>
      </c>
      <c r="C27" s="283"/>
      <c r="D27" s="283"/>
      <c r="E27" s="283"/>
      <c r="F27" s="283"/>
      <c r="G27" s="283"/>
      <c r="H27" s="283"/>
      <c r="I27" s="283"/>
      <c r="J27" s="283"/>
      <c r="K27" s="283"/>
      <c r="L27" s="283"/>
      <c r="M27" s="283"/>
      <c r="N27" s="283"/>
    </row>
    <row r="28" spans="2:14" ht="17.100000000000001" customHeight="1" x14ac:dyDescent="0.25">
      <c r="B28" s="283"/>
      <c r="C28" s="283"/>
      <c r="D28" s="283"/>
      <c r="E28" s="283"/>
      <c r="F28" s="283"/>
      <c r="G28" s="283"/>
      <c r="H28" s="283"/>
      <c r="I28" s="283"/>
      <c r="J28" s="283"/>
      <c r="K28" s="283"/>
      <c r="L28" s="283"/>
      <c r="M28" s="283"/>
      <c r="N28" s="283"/>
    </row>
    <row r="29" spans="2:14" ht="3.95" customHeight="1" x14ac:dyDescent="0.25"/>
    <row r="30" spans="2:14" ht="17.100000000000001" customHeight="1" x14ac:dyDescent="0.25">
      <c r="B30" s="284" t="s">
        <v>724</v>
      </c>
      <c r="C30" s="284"/>
      <c r="D30" s="284"/>
      <c r="E30" s="284"/>
      <c r="F30" s="284"/>
      <c r="G30" s="284"/>
      <c r="H30" s="284"/>
      <c r="I30" s="284"/>
      <c r="J30" s="284"/>
      <c r="K30" s="284"/>
      <c r="L30" s="284"/>
      <c r="M30" s="284"/>
      <c r="N30" s="284"/>
    </row>
    <row r="31" spans="2:14" ht="17.100000000000001" customHeight="1" x14ac:dyDescent="0.25">
      <c r="B31" s="284"/>
      <c r="C31" s="284"/>
      <c r="D31" s="284"/>
      <c r="E31" s="284"/>
      <c r="F31" s="284"/>
      <c r="G31" s="284"/>
      <c r="H31" s="284"/>
      <c r="I31" s="284"/>
      <c r="J31" s="284"/>
      <c r="K31" s="284"/>
      <c r="L31" s="284"/>
      <c r="M31" s="284"/>
      <c r="N31" s="284"/>
    </row>
    <row r="32" spans="2:14" ht="17.100000000000001" customHeight="1" x14ac:dyDescent="0.25">
      <c r="B32" s="284"/>
      <c r="C32" s="284"/>
      <c r="D32" s="284"/>
      <c r="E32" s="284"/>
      <c r="F32" s="284"/>
      <c r="G32" s="284"/>
      <c r="H32" s="284"/>
      <c r="I32" s="284"/>
      <c r="J32" s="284"/>
      <c r="K32" s="284"/>
      <c r="L32" s="284"/>
      <c r="M32" s="284"/>
      <c r="N32" s="284"/>
    </row>
    <row r="33" spans="2:14" ht="17.100000000000001" customHeight="1" x14ac:dyDescent="0.25">
      <c r="B33" s="284"/>
      <c r="C33" s="284"/>
      <c r="D33" s="284"/>
      <c r="E33" s="284"/>
      <c r="F33" s="284"/>
      <c r="G33" s="284"/>
      <c r="H33" s="284"/>
      <c r="I33" s="284"/>
      <c r="J33" s="284"/>
      <c r="K33" s="284"/>
      <c r="L33" s="284"/>
      <c r="M33" s="284"/>
      <c r="N33" s="284"/>
    </row>
    <row r="34" spans="2:14" ht="3.95" customHeight="1" x14ac:dyDescent="0.25"/>
    <row r="35" spans="2:14" ht="17.100000000000001" customHeight="1" x14ac:dyDescent="0.25">
      <c r="B35" s="284" t="s">
        <v>725</v>
      </c>
      <c r="C35" s="284"/>
      <c r="D35" s="284"/>
      <c r="E35" s="284"/>
      <c r="F35" s="284"/>
      <c r="G35" s="284"/>
      <c r="H35" s="284"/>
      <c r="I35" s="284"/>
      <c r="J35" s="284"/>
      <c r="K35" s="284"/>
      <c r="L35" s="284"/>
      <c r="M35" s="284"/>
      <c r="N35" s="284"/>
    </row>
    <row r="36" spans="2:14" ht="18" customHeight="1" x14ac:dyDescent="0.25">
      <c r="B36" s="284"/>
      <c r="C36" s="284"/>
      <c r="D36" s="284"/>
      <c r="E36" s="284"/>
      <c r="F36" s="284"/>
      <c r="G36" s="284"/>
      <c r="H36" s="284"/>
      <c r="I36" s="284"/>
      <c r="J36" s="284"/>
      <c r="K36" s="284"/>
      <c r="L36" s="284"/>
      <c r="M36" s="284"/>
      <c r="N36" s="284"/>
    </row>
    <row r="37" spans="2:14" ht="3.95" customHeight="1" x14ac:dyDescent="0.25"/>
    <row r="38" spans="2:14" ht="17.100000000000001" customHeight="1" x14ac:dyDescent="0.25">
      <c r="B38" s="277" t="s">
        <v>726</v>
      </c>
      <c r="C38" s="278"/>
      <c r="D38" s="278"/>
      <c r="E38" s="278"/>
      <c r="F38" s="278"/>
      <c r="G38" s="278"/>
      <c r="H38" s="278"/>
      <c r="I38" s="278"/>
      <c r="J38" s="278"/>
      <c r="K38" s="278"/>
      <c r="L38" s="278"/>
      <c r="M38" s="278"/>
      <c r="N38" s="279"/>
    </row>
    <row r="39" spans="2:14" ht="17.100000000000001" customHeight="1" x14ac:dyDescent="0.25">
      <c r="B39" s="280"/>
      <c r="C39" s="281"/>
      <c r="D39" s="281"/>
      <c r="E39" s="281"/>
      <c r="F39" s="281"/>
      <c r="G39" s="281"/>
      <c r="H39" s="281"/>
      <c r="I39" s="281"/>
      <c r="J39" s="281"/>
      <c r="K39" s="281"/>
      <c r="L39" s="281"/>
      <c r="M39" s="281"/>
      <c r="N39" s="282"/>
    </row>
  </sheetData>
  <mergeCells count="9">
    <mergeCell ref="B38:N39"/>
    <mergeCell ref="B8:N9"/>
    <mergeCell ref="B11:N19"/>
    <mergeCell ref="B1:N4"/>
    <mergeCell ref="B21:N22"/>
    <mergeCell ref="B24:N25"/>
    <mergeCell ref="B27:N28"/>
    <mergeCell ref="B30:N33"/>
    <mergeCell ref="B35:N36"/>
  </mergeCells>
  <pageMargins left="0.7" right="0.7" top="0.75" bottom="0.75" header="0.3" footer="0.3"/>
  <pageSetup paperSize="9" orientation="portrait" horizontalDpi="4294967292" verticalDpi="0"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1">
    <tabColor rgb="FFFFFF00"/>
  </sheetPr>
  <dimension ref="A1:AW61"/>
  <sheetViews>
    <sheetView showGridLines="0" showRowColHeaders="0" view="pageBreakPreview" zoomScaleSheetLayoutView="100" zoomScalePageLayoutView="70" workbookViewId="0">
      <selection activeCell="AZ23" sqref="AZ23"/>
    </sheetView>
  </sheetViews>
  <sheetFormatPr baseColWidth="10" defaultColWidth="8.5703125" defaultRowHeight="15" x14ac:dyDescent="0.25"/>
  <cols>
    <col min="1" max="1" width="6.7109375" style="31" customWidth="1"/>
    <col min="2" max="2" width="3.7109375" style="31" customWidth="1"/>
    <col min="3" max="3" width="12.7109375" style="31" customWidth="1"/>
    <col min="4" max="4" width="15.42578125" style="31" customWidth="1"/>
    <col min="5" max="5" width="0.7109375" style="31" customWidth="1"/>
    <col min="6" max="6" width="7.85546875" style="31" customWidth="1"/>
    <col min="7" max="7" width="0.7109375" style="31" customWidth="1"/>
    <col min="8" max="8" width="4.140625" style="31" customWidth="1"/>
    <col min="9" max="9" width="0.7109375" style="31" customWidth="1"/>
    <col min="10" max="10" width="10.85546875" style="31" customWidth="1"/>
    <col min="11" max="11" width="0.7109375" style="33" customWidth="1"/>
    <col min="12" max="12" width="11.7109375" style="31" customWidth="1"/>
    <col min="13" max="13" width="0.7109375" style="31" customWidth="1"/>
    <col min="14" max="14" width="2.28515625" style="31" customWidth="1"/>
    <col min="15" max="16" width="0.7109375" style="31" customWidth="1"/>
    <col min="17" max="17" width="7.140625" style="31" customWidth="1"/>
    <col min="18" max="18" width="0.7109375" style="31" customWidth="1"/>
    <col min="19" max="19" width="5.85546875" style="31" customWidth="1"/>
    <col min="20" max="20" width="0.7109375" style="31" customWidth="1"/>
    <col min="21" max="21" width="4.140625" style="31" customWidth="1"/>
    <col min="22" max="22" width="0.7109375" style="31" customWidth="1"/>
    <col min="23" max="23" width="3.28515625" style="31" customWidth="1"/>
    <col min="24" max="25" width="0.7109375" style="31" customWidth="1"/>
    <col min="26" max="26" width="6.42578125" style="31" customWidth="1"/>
    <col min="27" max="27" width="0.7109375" style="31" customWidth="1"/>
    <col min="28" max="28" width="11.28515625" style="31" customWidth="1"/>
    <col min="29" max="29" width="0.7109375" style="31" customWidth="1"/>
    <col min="30" max="30" width="12.85546875" style="31" customWidth="1"/>
    <col min="31" max="31" width="4.42578125" style="31" customWidth="1"/>
    <col min="32" max="32" width="3.7109375" style="31" customWidth="1"/>
    <col min="33" max="33" width="8.7109375" style="31" hidden="1" customWidth="1"/>
    <col min="34" max="37" width="9.140625" style="31" hidden="1" customWidth="1"/>
    <col min="38" max="38" width="6.7109375" style="31" customWidth="1"/>
    <col min="39" max="48" width="8.5703125" style="31" hidden="1" customWidth="1"/>
    <col min="49" max="49" width="13.85546875" style="31" hidden="1" customWidth="1"/>
    <col min="50" max="60" width="8.5703125" style="31" customWidth="1"/>
    <col min="61" max="16384" width="8.5703125" style="31"/>
  </cols>
  <sheetData>
    <row r="1" spans="1:46" ht="15" customHeight="1" thickTop="1" x14ac:dyDescent="0.25">
      <c r="A1" s="304"/>
      <c r="B1" s="305"/>
      <c r="C1" s="305"/>
      <c r="D1" s="309" t="s">
        <v>561</v>
      </c>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293" t="s">
        <v>455</v>
      </c>
      <c r="AF1" s="294"/>
      <c r="AG1" s="294"/>
      <c r="AH1" s="294"/>
      <c r="AI1" s="294"/>
      <c r="AJ1" s="294"/>
      <c r="AK1" s="294"/>
      <c r="AL1" s="295"/>
    </row>
    <row r="2" spans="1:46" ht="15" customHeight="1" x14ac:dyDescent="0.25">
      <c r="A2" s="306"/>
      <c r="B2" s="307"/>
      <c r="C2" s="307"/>
      <c r="D2" s="310" t="s">
        <v>562</v>
      </c>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296"/>
      <c r="AF2" s="297"/>
      <c r="AG2" s="297"/>
      <c r="AH2" s="297"/>
      <c r="AI2" s="297"/>
      <c r="AJ2" s="297"/>
      <c r="AK2" s="297"/>
      <c r="AL2" s="298"/>
    </row>
    <row r="3" spans="1:46" ht="15" customHeight="1" x14ac:dyDescent="0.25">
      <c r="A3" s="306"/>
      <c r="B3" s="307"/>
      <c r="C3" s="307"/>
      <c r="D3" s="310" t="s">
        <v>449</v>
      </c>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296"/>
      <c r="AF3" s="297"/>
      <c r="AG3" s="297"/>
      <c r="AH3" s="297"/>
      <c r="AI3" s="297"/>
      <c r="AJ3" s="297"/>
      <c r="AK3" s="297"/>
      <c r="AL3" s="298"/>
    </row>
    <row r="4" spans="1:46" ht="15" customHeight="1" x14ac:dyDescent="0.25">
      <c r="A4" s="306"/>
      <c r="B4" s="307"/>
      <c r="C4" s="307"/>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296"/>
      <c r="AF4" s="297"/>
      <c r="AG4" s="297"/>
      <c r="AH4" s="297"/>
      <c r="AI4" s="297"/>
      <c r="AJ4" s="297"/>
      <c r="AK4" s="297"/>
      <c r="AL4" s="298"/>
    </row>
    <row r="5" spans="1:46" ht="24.95" customHeight="1" thickBot="1" x14ac:dyDescent="0.3">
      <c r="A5" s="306"/>
      <c r="B5" s="307"/>
      <c r="C5" s="307"/>
      <c r="D5" s="316" t="s">
        <v>563</v>
      </c>
      <c r="E5" s="316"/>
      <c r="F5" s="316"/>
      <c r="G5" s="316"/>
      <c r="H5" s="316"/>
      <c r="I5" s="316"/>
      <c r="J5" s="316"/>
      <c r="K5" s="316"/>
      <c r="L5" s="316"/>
      <c r="M5" s="316"/>
      <c r="N5" s="316"/>
      <c r="O5" s="316"/>
      <c r="P5" s="316"/>
      <c r="Q5" s="316"/>
      <c r="R5" s="316"/>
      <c r="S5" s="316"/>
      <c r="T5" s="316"/>
      <c r="U5" s="316"/>
      <c r="V5" s="316"/>
      <c r="W5" s="316"/>
      <c r="X5" s="316"/>
      <c r="Y5" s="316"/>
      <c r="Z5" s="316"/>
      <c r="AA5" s="316"/>
      <c r="AB5" s="316"/>
      <c r="AC5" s="316"/>
      <c r="AD5" s="316"/>
      <c r="AE5" s="299"/>
      <c r="AF5" s="300"/>
      <c r="AG5" s="300"/>
      <c r="AH5" s="300"/>
      <c r="AI5" s="300"/>
      <c r="AJ5" s="300"/>
      <c r="AK5" s="300"/>
      <c r="AL5" s="301"/>
    </row>
    <row r="6" spans="1:46" ht="3.95" customHeight="1" x14ac:dyDescent="0.25">
      <c r="A6" s="27"/>
      <c r="B6" s="28"/>
      <c r="C6" s="28"/>
      <c r="D6" s="28"/>
      <c r="E6" s="28"/>
      <c r="F6" s="28"/>
      <c r="G6" s="28"/>
      <c r="H6" s="28"/>
      <c r="I6" s="28"/>
      <c r="J6" s="28"/>
      <c r="K6" s="28"/>
      <c r="L6" s="28"/>
      <c r="M6" s="28"/>
      <c r="N6" s="28"/>
      <c r="O6" s="29"/>
      <c r="P6" s="29"/>
      <c r="Q6" s="29"/>
      <c r="R6" s="29"/>
      <c r="S6" s="30"/>
      <c r="T6" s="30"/>
      <c r="U6" s="30"/>
      <c r="V6" s="30"/>
      <c r="W6" s="30"/>
      <c r="X6" s="30"/>
      <c r="Y6" s="30"/>
      <c r="Z6" s="2"/>
      <c r="AA6" s="2"/>
      <c r="AB6" s="2"/>
      <c r="AC6" s="2"/>
      <c r="AD6" s="2"/>
      <c r="AE6" s="2"/>
      <c r="AF6" s="57"/>
      <c r="AG6" s="2"/>
      <c r="AH6" s="2"/>
      <c r="AI6" s="2"/>
      <c r="AJ6" s="2"/>
      <c r="AK6" s="2"/>
      <c r="AL6" s="40"/>
    </row>
    <row r="7" spans="1:46" ht="17.100000000000001" customHeight="1" x14ac:dyDescent="0.25">
      <c r="A7" s="22"/>
      <c r="B7" s="236" t="s">
        <v>446</v>
      </c>
      <c r="C7" s="237"/>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308"/>
      <c r="AG7" s="2"/>
      <c r="AH7" s="2"/>
      <c r="AI7" s="2"/>
      <c r="AJ7" s="2"/>
      <c r="AK7" s="2"/>
      <c r="AL7" s="40"/>
    </row>
    <row r="8" spans="1:46" ht="3.95" customHeight="1" x14ac:dyDescent="0.25">
      <c r="A8" s="2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40"/>
    </row>
    <row r="9" spans="1:46" ht="15" customHeight="1" x14ac:dyDescent="0.25">
      <c r="A9" s="22"/>
      <c r="B9" s="2"/>
      <c r="C9" s="302" t="s">
        <v>3</v>
      </c>
      <c r="D9" s="303"/>
      <c r="E9" s="6" t="s">
        <v>1</v>
      </c>
      <c r="F9" s="193"/>
      <c r="G9" s="194"/>
      <c r="H9" s="194"/>
      <c r="I9" s="194"/>
      <c r="J9" s="194"/>
      <c r="K9" s="194"/>
      <c r="L9" s="194"/>
      <c r="M9" s="194"/>
      <c r="N9" s="194"/>
      <c r="O9" s="194"/>
      <c r="P9" s="194"/>
      <c r="Q9" s="194"/>
      <c r="R9" s="194"/>
      <c r="S9" s="194"/>
      <c r="T9" s="194"/>
      <c r="U9" s="194"/>
      <c r="V9" s="194"/>
      <c r="W9" s="194"/>
      <c r="X9" s="194"/>
      <c r="Y9" s="194"/>
      <c r="Z9" s="194"/>
      <c r="AA9" s="194"/>
      <c r="AB9" s="194"/>
      <c r="AC9" s="194"/>
      <c r="AD9" s="194"/>
      <c r="AE9" s="195"/>
      <c r="AF9" s="33"/>
      <c r="AG9" s="33"/>
      <c r="AH9" s="33"/>
      <c r="AI9" s="33"/>
      <c r="AJ9" s="33"/>
      <c r="AK9" s="33"/>
      <c r="AL9" s="40"/>
      <c r="AN9" s="1"/>
      <c r="AO9" s="1"/>
      <c r="AP9" s="1"/>
      <c r="AQ9" s="1"/>
      <c r="AR9" s="1"/>
      <c r="AS9" s="1"/>
      <c r="AT9" s="1"/>
    </row>
    <row r="10" spans="1:46" ht="3.95" customHeight="1" x14ac:dyDescent="0.25">
      <c r="A10" s="23"/>
      <c r="B10" s="2"/>
      <c r="C10" s="2"/>
      <c r="D10" s="5"/>
      <c r="E10" s="13"/>
      <c r="F10" s="9"/>
      <c r="G10" s="9"/>
      <c r="H10" s="9"/>
      <c r="I10" s="9"/>
      <c r="J10" s="9"/>
      <c r="K10" s="9"/>
      <c r="L10" s="9"/>
      <c r="M10" s="9"/>
      <c r="N10" s="9"/>
      <c r="O10" s="9"/>
      <c r="P10" s="9"/>
      <c r="Q10" s="9"/>
      <c r="R10" s="9"/>
      <c r="S10" s="2"/>
      <c r="T10" s="2"/>
      <c r="U10" s="2"/>
      <c r="V10" s="2"/>
      <c r="W10" s="7"/>
      <c r="X10" s="7"/>
      <c r="Y10" s="7"/>
      <c r="Z10" s="7"/>
      <c r="AA10" s="7"/>
      <c r="AB10" s="7"/>
      <c r="AC10" s="7"/>
      <c r="AD10" s="7"/>
      <c r="AE10" s="7"/>
      <c r="AF10" s="7"/>
      <c r="AG10" s="7"/>
      <c r="AH10" s="7"/>
      <c r="AI10" s="7"/>
      <c r="AJ10" s="7"/>
      <c r="AK10" s="7"/>
      <c r="AL10" s="40"/>
    </row>
    <row r="11" spans="1:46" ht="15" customHeight="1" x14ac:dyDescent="0.25">
      <c r="A11" s="22"/>
      <c r="B11" s="2"/>
      <c r="C11" s="302" t="s">
        <v>4</v>
      </c>
      <c r="D11" s="303"/>
      <c r="E11" s="6" t="s">
        <v>1</v>
      </c>
      <c r="F11" s="193"/>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5"/>
      <c r="AF11" s="2"/>
      <c r="AG11" s="2"/>
      <c r="AH11" s="2"/>
      <c r="AI11" s="2"/>
      <c r="AJ11" s="2"/>
      <c r="AK11" s="2"/>
      <c r="AL11" s="40"/>
    </row>
    <row r="12" spans="1:46" ht="3.95" customHeight="1" x14ac:dyDescent="0.25">
      <c r="A12" s="22"/>
      <c r="B12" s="2"/>
      <c r="C12" s="2"/>
      <c r="D12" s="9"/>
      <c r="E12" s="18"/>
      <c r="F12" s="5"/>
      <c r="G12" s="5"/>
      <c r="H12" s="5"/>
      <c r="I12" s="5"/>
      <c r="J12" s="9"/>
      <c r="K12" s="9"/>
      <c r="L12" s="9"/>
      <c r="M12" s="9"/>
      <c r="N12" s="9"/>
      <c r="O12" s="2"/>
      <c r="P12" s="2"/>
      <c r="Q12" s="2"/>
      <c r="R12" s="2"/>
      <c r="S12" s="2"/>
      <c r="T12" s="2"/>
      <c r="U12" s="2"/>
      <c r="V12" s="2"/>
      <c r="W12" s="2"/>
      <c r="X12" s="2"/>
      <c r="Y12" s="2"/>
      <c r="Z12" s="2"/>
      <c r="AA12" s="2"/>
      <c r="AB12" s="2"/>
      <c r="AC12" s="2"/>
      <c r="AD12" s="2"/>
      <c r="AE12" s="2"/>
      <c r="AF12" s="2"/>
      <c r="AG12" s="2"/>
      <c r="AH12" s="2"/>
      <c r="AI12" s="2"/>
      <c r="AJ12" s="2"/>
      <c r="AK12" s="2"/>
      <c r="AL12" s="40"/>
    </row>
    <row r="13" spans="1:46" ht="15" customHeight="1" x14ac:dyDescent="0.25">
      <c r="A13" s="22"/>
      <c r="B13" s="2"/>
      <c r="C13" s="302" t="s">
        <v>5</v>
      </c>
      <c r="D13" s="303"/>
      <c r="E13" s="6" t="s">
        <v>1</v>
      </c>
      <c r="F13" s="193"/>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5"/>
      <c r="AF13" s="2"/>
      <c r="AG13" s="2"/>
      <c r="AH13" s="2"/>
      <c r="AI13" s="2"/>
      <c r="AJ13" s="2"/>
      <c r="AK13" s="2"/>
      <c r="AL13" s="40"/>
    </row>
    <row r="14" spans="1:46" ht="3.95" customHeight="1" x14ac:dyDescent="0.25">
      <c r="A14" s="22"/>
      <c r="B14" s="2"/>
      <c r="C14" s="2"/>
      <c r="D14" s="33"/>
      <c r="E14" s="33"/>
      <c r="F14" s="33"/>
      <c r="G14" s="33"/>
      <c r="H14" s="33"/>
      <c r="I14" s="33"/>
      <c r="J14" s="33"/>
      <c r="L14" s="33"/>
      <c r="M14" s="33"/>
      <c r="N14" s="33"/>
      <c r="O14" s="33"/>
      <c r="P14" s="33"/>
      <c r="Q14" s="33"/>
      <c r="R14" s="33"/>
      <c r="S14" s="33"/>
      <c r="T14" s="33"/>
      <c r="U14" s="2"/>
      <c r="V14" s="2"/>
      <c r="W14" s="2"/>
      <c r="X14" s="2"/>
      <c r="Y14" s="2"/>
      <c r="Z14" s="2"/>
      <c r="AA14" s="2"/>
      <c r="AB14" s="2"/>
      <c r="AC14" s="2"/>
      <c r="AD14" s="2"/>
      <c r="AE14" s="2"/>
      <c r="AF14" s="2"/>
      <c r="AG14" s="2"/>
      <c r="AH14" s="2"/>
      <c r="AI14" s="2"/>
      <c r="AJ14" s="2"/>
      <c r="AK14" s="2"/>
      <c r="AL14" s="40"/>
    </row>
    <row r="15" spans="1:46" ht="17.100000000000001" customHeight="1" x14ac:dyDescent="0.25">
      <c r="A15" s="22"/>
      <c r="B15" s="236" t="s">
        <v>447</v>
      </c>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308"/>
      <c r="AG15" s="2"/>
      <c r="AH15" s="2"/>
      <c r="AI15" s="2"/>
      <c r="AJ15" s="2"/>
      <c r="AK15" s="2"/>
      <c r="AL15" s="40"/>
    </row>
    <row r="16" spans="1:46" ht="3.95" customHeight="1" x14ac:dyDescent="0.25">
      <c r="A16" s="22"/>
      <c r="B16" s="4"/>
      <c r="C16" s="4"/>
      <c r="D16" s="5"/>
      <c r="E16" s="5"/>
      <c r="F16" s="5"/>
      <c r="G16" s="5"/>
      <c r="H16" s="5"/>
      <c r="I16" s="5"/>
      <c r="J16" s="5"/>
      <c r="K16" s="5"/>
      <c r="L16" s="5"/>
      <c r="M16" s="5"/>
      <c r="N16" s="5"/>
      <c r="O16" s="5"/>
      <c r="P16" s="5"/>
      <c r="Q16" s="5"/>
      <c r="R16" s="5"/>
      <c r="S16" s="2"/>
      <c r="T16" s="2"/>
      <c r="U16" s="2"/>
      <c r="V16" s="2"/>
      <c r="W16" s="2"/>
      <c r="X16" s="2"/>
      <c r="Y16" s="2"/>
      <c r="Z16" s="2"/>
      <c r="AA16" s="2"/>
      <c r="AB16" s="2"/>
      <c r="AC16" s="2"/>
      <c r="AD16" s="2"/>
      <c r="AE16" s="2"/>
      <c r="AF16" s="2"/>
      <c r="AG16" s="2"/>
      <c r="AH16" s="2"/>
      <c r="AI16" s="2"/>
      <c r="AJ16" s="2"/>
      <c r="AK16" s="2"/>
      <c r="AL16" s="40"/>
    </row>
    <row r="17" spans="1:49" ht="15" customHeight="1" x14ac:dyDescent="0.25">
      <c r="A17" s="22"/>
      <c r="B17" s="2"/>
      <c r="C17" s="302" t="s">
        <v>448</v>
      </c>
      <c r="D17" s="303"/>
      <c r="E17" s="6" t="s">
        <v>1</v>
      </c>
      <c r="F17" s="249"/>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1"/>
      <c r="AF17" s="2"/>
      <c r="AG17" s="2"/>
      <c r="AH17" s="2"/>
      <c r="AI17" s="2"/>
      <c r="AJ17" s="2"/>
      <c r="AK17" s="2"/>
      <c r="AL17" s="40"/>
    </row>
    <row r="18" spans="1:49" ht="3.95" customHeight="1" x14ac:dyDescent="0.25">
      <c r="A18" s="22"/>
      <c r="B18" s="7"/>
      <c r="C18" s="7"/>
      <c r="D18" s="38"/>
      <c r="E18" s="5"/>
      <c r="F18" s="7"/>
      <c r="G18" s="7"/>
      <c r="H18" s="7"/>
      <c r="I18" s="7"/>
      <c r="J18" s="7"/>
      <c r="K18" s="7"/>
      <c r="L18" s="7"/>
      <c r="M18" s="7"/>
      <c r="N18" s="7"/>
      <c r="O18" s="7"/>
      <c r="P18" s="7"/>
      <c r="Q18" s="7"/>
      <c r="R18" s="7"/>
      <c r="S18" s="7"/>
      <c r="T18" s="7"/>
      <c r="U18" s="7"/>
      <c r="V18" s="7"/>
      <c r="W18" s="2"/>
      <c r="X18" s="2"/>
      <c r="Y18" s="2"/>
      <c r="Z18" s="2"/>
      <c r="AA18" s="2"/>
      <c r="AB18" s="2"/>
      <c r="AC18" s="2"/>
      <c r="AD18" s="2"/>
      <c r="AE18" s="2"/>
      <c r="AF18" s="2"/>
      <c r="AG18" s="2"/>
      <c r="AH18" s="2"/>
      <c r="AI18" s="2"/>
      <c r="AJ18" s="2"/>
      <c r="AK18" s="2"/>
      <c r="AL18" s="40"/>
    </row>
    <row r="19" spans="1:49" ht="15" customHeight="1" x14ac:dyDescent="0.25">
      <c r="A19" s="22"/>
      <c r="B19" s="2"/>
      <c r="C19" s="302" t="s">
        <v>0</v>
      </c>
      <c r="D19" s="303"/>
      <c r="E19" s="6" t="s">
        <v>1</v>
      </c>
      <c r="F19" s="193"/>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5"/>
      <c r="AF19" s="2"/>
      <c r="AG19" s="2"/>
      <c r="AH19" s="2"/>
      <c r="AI19" s="2"/>
      <c r="AJ19" s="2"/>
      <c r="AK19" s="2"/>
      <c r="AL19" s="40"/>
    </row>
    <row r="20" spans="1:49" ht="3.95" customHeight="1" x14ac:dyDescent="0.25">
      <c r="A20" s="22"/>
      <c r="B20" s="2"/>
      <c r="C20" s="2"/>
      <c r="D20" s="39"/>
      <c r="E20" s="9"/>
      <c r="F20" s="87"/>
      <c r="G20" s="87"/>
      <c r="H20" s="87"/>
      <c r="I20" s="87"/>
      <c r="J20" s="87"/>
      <c r="K20" s="87"/>
      <c r="L20" s="87"/>
      <c r="M20" s="87"/>
      <c r="N20" s="87"/>
      <c r="O20" s="87"/>
      <c r="P20" s="87"/>
      <c r="Q20" s="87"/>
      <c r="R20" s="87"/>
      <c r="S20" s="2"/>
      <c r="T20" s="2"/>
      <c r="U20" s="2"/>
      <c r="V20" s="2"/>
      <c r="W20" s="2"/>
      <c r="X20" s="2"/>
      <c r="Y20" s="2"/>
      <c r="Z20" s="2"/>
      <c r="AA20" s="2"/>
      <c r="AB20" s="2"/>
      <c r="AC20" s="2"/>
      <c r="AD20" s="2"/>
      <c r="AE20" s="2"/>
      <c r="AF20" s="2"/>
      <c r="AG20" s="2"/>
      <c r="AH20" s="2"/>
      <c r="AI20" s="2"/>
      <c r="AJ20" s="2"/>
      <c r="AK20" s="2"/>
      <c r="AL20" s="40"/>
    </row>
    <row r="21" spans="1:49" ht="15" customHeight="1" x14ac:dyDescent="0.25">
      <c r="A21" s="22"/>
      <c r="B21" s="2"/>
      <c r="C21" s="302" t="s">
        <v>2</v>
      </c>
      <c r="D21" s="303"/>
      <c r="E21" s="6" t="s">
        <v>1</v>
      </c>
      <c r="F21" s="312"/>
      <c r="G21" s="312"/>
      <c r="H21" s="312"/>
      <c r="I21" s="312"/>
      <c r="J21" s="312"/>
      <c r="K21" s="312"/>
      <c r="L21" s="312"/>
      <c r="M21" s="41"/>
      <c r="N21" s="189" t="s">
        <v>440</v>
      </c>
      <c r="O21" s="189"/>
      <c r="P21" s="189"/>
      <c r="Q21" s="189"/>
      <c r="R21" s="189"/>
      <c r="S21" s="189"/>
      <c r="T21" s="6" t="s">
        <v>1</v>
      </c>
      <c r="U21" s="326"/>
      <c r="V21" s="327"/>
      <c r="W21" s="327"/>
      <c r="X21" s="328"/>
      <c r="Y21" s="2"/>
      <c r="Z21" s="190" t="s">
        <v>703</v>
      </c>
      <c r="AA21" s="191"/>
      <c r="AB21" s="192"/>
      <c r="AC21" s="6" t="s">
        <v>1</v>
      </c>
      <c r="AD21" s="345" t="str">
        <f>IF(U21="","",IF( U21="/","28/05/2002",VLOOKUP(U21,$AV$21:$AW$57,2,0)))</f>
        <v/>
      </c>
      <c r="AE21" s="346"/>
      <c r="AF21" s="2"/>
      <c r="AG21" s="2"/>
      <c r="AH21" s="2"/>
      <c r="AI21" s="2"/>
      <c r="AJ21" s="2"/>
      <c r="AK21" s="2"/>
      <c r="AL21" s="40"/>
      <c r="AV21" s="102" t="s">
        <v>952</v>
      </c>
      <c r="AW21" s="149">
        <v>41643</v>
      </c>
    </row>
    <row r="22" spans="1:49" ht="3.95" customHeight="1" x14ac:dyDescent="0.25">
      <c r="A22" s="2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40"/>
      <c r="AV22" s="103">
        <v>21</v>
      </c>
      <c r="AW22" s="149">
        <v>38047</v>
      </c>
    </row>
    <row r="23" spans="1:49" ht="17.100000000000001" customHeight="1" x14ac:dyDescent="0.25">
      <c r="A23" s="22"/>
      <c r="B23" s="236" t="s">
        <v>461</v>
      </c>
      <c r="C23" s="237"/>
      <c r="D23" s="237"/>
      <c r="E23" s="237"/>
      <c r="F23" s="237"/>
      <c r="G23" s="237"/>
      <c r="H23" s="237"/>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308"/>
      <c r="AG23" s="2"/>
      <c r="AH23" s="2"/>
      <c r="AI23" s="2"/>
      <c r="AJ23" s="2"/>
      <c r="AK23" s="2"/>
      <c r="AL23" s="40"/>
      <c r="AV23" s="102">
        <v>42</v>
      </c>
      <c r="AW23" s="147">
        <v>36927</v>
      </c>
    </row>
    <row r="24" spans="1:49" ht="3.95" customHeight="1" x14ac:dyDescent="0.25">
      <c r="A24" s="2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40"/>
      <c r="AV24" s="103">
        <v>58</v>
      </c>
      <c r="AW24" s="147">
        <v>39618</v>
      </c>
    </row>
    <row r="25" spans="1:49" ht="15" customHeight="1" x14ac:dyDescent="0.25">
      <c r="A25" s="22"/>
      <c r="B25" s="2"/>
      <c r="C25" s="302" t="s">
        <v>701</v>
      </c>
      <c r="D25" s="303"/>
      <c r="E25" s="6" t="s">
        <v>1</v>
      </c>
      <c r="F25" s="313"/>
      <c r="G25" s="314"/>
      <c r="H25" s="314"/>
      <c r="I25" s="314"/>
      <c r="J25" s="314"/>
      <c r="K25" s="314"/>
      <c r="L25" s="315"/>
      <c r="M25" s="41"/>
      <c r="N25" s="249"/>
      <c r="O25" s="250"/>
      <c r="P25" s="250"/>
      <c r="Q25" s="250"/>
      <c r="R25" s="250"/>
      <c r="S25" s="250"/>
      <c r="T25" s="250"/>
      <c r="U25" s="250"/>
      <c r="V25" s="250"/>
      <c r="W25" s="250"/>
      <c r="X25" s="250"/>
      <c r="Y25" s="250"/>
      <c r="Z25" s="251"/>
      <c r="AA25" s="6" t="s">
        <v>1</v>
      </c>
      <c r="AB25" s="252" t="s">
        <v>683</v>
      </c>
      <c r="AC25" s="253"/>
      <c r="AD25" s="253"/>
      <c r="AE25" s="254"/>
      <c r="AF25" s="2"/>
      <c r="AG25" s="2"/>
      <c r="AH25" s="2"/>
      <c r="AI25" s="2"/>
      <c r="AJ25" s="2"/>
      <c r="AK25" s="2"/>
      <c r="AL25" s="40"/>
      <c r="AV25" s="102">
        <v>59</v>
      </c>
      <c r="AW25" s="147">
        <v>38894</v>
      </c>
    </row>
    <row r="26" spans="1:49" ht="3.95" customHeight="1" x14ac:dyDescent="0.25">
      <c r="A26" s="2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40"/>
      <c r="AV26" s="102">
        <v>70</v>
      </c>
      <c r="AW26" s="148">
        <v>42056</v>
      </c>
    </row>
    <row r="27" spans="1:49" ht="15" customHeight="1" x14ac:dyDescent="0.25">
      <c r="A27" s="22"/>
      <c r="B27" s="2"/>
      <c r="C27" s="302" t="s">
        <v>707</v>
      </c>
      <c r="D27" s="303"/>
      <c r="E27" s="6" t="s">
        <v>1</v>
      </c>
      <c r="F27" s="342"/>
      <c r="G27" s="343"/>
      <c r="H27" s="343"/>
      <c r="I27" s="343"/>
      <c r="J27" s="344"/>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40"/>
      <c r="AV27" s="103">
        <v>88</v>
      </c>
      <c r="AW27" s="147">
        <v>36732</v>
      </c>
    </row>
    <row r="28" spans="1:49" ht="3.95" customHeight="1" x14ac:dyDescent="0.25">
      <c r="A28" s="2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40"/>
      <c r="AV28" s="103">
        <v>93</v>
      </c>
      <c r="AW28" s="147">
        <v>40262</v>
      </c>
    </row>
    <row r="29" spans="1:49" ht="15" customHeight="1" x14ac:dyDescent="0.25">
      <c r="A29" s="22"/>
      <c r="B29" s="2"/>
      <c r="C29" s="302" t="s">
        <v>702</v>
      </c>
      <c r="D29" s="303"/>
      <c r="E29" s="6" t="s">
        <v>1</v>
      </c>
      <c r="F29" s="313"/>
      <c r="G29" s="314"/>
      <c r="H29" s="314"/>
      <c r="I29" s="314"/>
      <c r="J29" s="314"/>
      <c r="K29" s="314"/>
      <c r="L29" s="315"/>
      <c r="M29" s="41"/>
      <c r="N29" s="249"/>
      <c r="O29" s="250"/>
      <c r="P29" s="250"/>
      <c r="Q29" s="250"/>
      <c r="R29" s="250"/>
      <c r="S29" s="250"/>
      <c r="T29" s="250"/>
      <c r="U29" s="250"/>
      <c r="V29" s="250"/>
      <c r="W29" s="250"/>
      <c r="X29" s="250"/>
      <c r="Y29" s="250"/>
      <c r="Z29" s="251"/>
      <c r="AA29" s="6" t="s">
        <v>1</v>
      </c>
      <c r="AB29" s="252" t="s">
        <v>684</v>
      </c>
      <c r="AC29" s="253"/>
      <c r="AD29" s="253"/>
      <c r="AE29" s="254"/>
      <c r="AF29" s="2"/>
      <c r="AG29" s="2"/>
      <c r="AH29" s="2"/>
      <c r="AI29" s="2"/>
      <c r="AJ29" s="2"/>
      <c r="AK29" s="2"/>
      <c r="AL29" s="40"/>
      <c r="AV29" s="102">
        <v>94</v>
      </c>
      <c r="AW29" s="149">
        <v>40262</v>
      </c>
    </row>
    <row r="30" spans="1:49" ht="3.95" customHeight="1" x14ac:dyDescent="0.25">
      <c r="A30" s="22"/>
      <c r="B30" s="25"/>
      <c r="C30" s="25"/>
      <c r="D30" s="25"/>
      <c r="E30" s="25"/>
      <c r="F30" s="25"/>
      <c r="G30" s="25"/>
      <c r="H30" s="25"/>
      <c r="I30" s="25"/>
      <c r="J30" s="25"/>
      <c r="K30" s="25"/>
      <c r="L30" s="25"/>
      <c r="M30" s="25"/>
      <c r="N30" s="25"/>
      <c r="O30" s="25"/>
      <c r="P30" s="25"/>
      <c r="Q30" s="25"/>
      <c r="R30" s="25"/>
      <c r="S30" s="26"/>
      <c r="T30" s="26"/>
      <c r="U30" s="26"/>
      <c r="V30" s="26"/>
      <c r="W30" s="2"/>
      <c r="X30" s="2"/>
      <c r="Y30" s="2"/>
      <c r="Z30" s="2"/>
      <c r="AA30" s="2"/>
      <c r="AB30" s="2"/>
      <c r="AC30" s="2"/>
      <c r="AD30" s="2"/>
      <c r="AE30" s="2"/>
      <c r="AF30" s="2"/>
      <c r="AG30" s="2"/>
      <c r="AH30" s="2"/>
      <c r="AI30" s="2"/>
      <c r="AJ30" s="2"/>
      <c r="AK30" s="2"/>
      <c r="AL30" s="40"/>
      <c r="AV30" s="156">
        <v>95</v>
      </c>
      <c r="AW30" s="147">
        <v>39335</v>
      </c>
    </row>
    <row r="31" spans="1:49" ht="17.100000000000001" customHeight="1" x14ac:dyDescent="0.25">
      <c r="A31" s="22"/>
      <c r="B31" s="332" t="s">
        <v>460</v>
      </c>
      <c r="C31" s="332"/>
      <c r="D31" s="332"/>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2"/>
      <c r="AG31" s="2"/>
      <c r="AH31" s="2"/>
      <c r="AI31" s="2"/>
      <c r="AJ31" s="2"/>
      <c r="AK31" s="2"/>
      <c r="AL31" s="40"/>
      <c r="AV31" s="156">
        <v>95</v>
      </c>
      <c r="AW31" s="149">
        <v>40262</v>
      </c>
    </row>
    <row r="32" spans="1:49" ht="3.95" customHeight="1" x14ac:dyDescent="0.25">
      <c r="A32" s="22"/>
      <c r="B32" s="87"/>
      <c r="C32" s="87"/>
      <c r="D32" s="87"/>
      <c r="E32" s="87"/>
      <c r="F32" s="87"/>
      <c r="G32" s="87"/>
      <c r="H32" s="87"/>
      <c r="I32" s="87"/>
      <c r="J32" s="87"/>
      <c r="K32" s="87"/>
      <c r="L32" s="87"/>
      <c r="M32" s="87"/>
      <c r="N32" s="87"/>
      <c r="O32" s="87"/>
      <c r="P32" s="87"/>
      <c r="Q32" s="87"/>
      <c r="R32" s="87"/>
      <c r="S32" s="2"/>
      <c r="T32" s="2"/>
      <c r="U32" s="2"/>
      <c r="V32" s="2"/>
      <c r="W32" s="2"/>
      <c r="X32" s="2"/>
      <c r="Y32" s="2"/>
      <c r="Z32" s="2"/>
      <c r="AA32" s="2"/>
      <c r="AB32" s="2"/>
      <c r="AC32" s="2"/>
      <c r="AD32" s="2"/>
      <c r="AE32" s="2"/>
      <c r="AF32" s="2"/>
      <c r="AG32" s="2"/>
      <c r="AH32" s="2"/>
      <c r="AI32" s="2"/>
      <c r="AJ32" s="2"/>
      <c r="AK32" s="2"/>
      <c r="AL32" s="40"/>
      <c r="AV32" s="102">
        <v>143</v>
      </c>
      <c r="AW32" s="147">
        <v>39379</v>
      </c>
    </row>
    <row r="33" spans="1:49" ht="15" customHeight="1" x14ac:dyDescent="0.25">
      <c r="A33" s="22"/>
      <c r="B33" s="2"/>
      <c r="C33" s="190" t="s">
        <v>459</v>
      </c>
      <c r="D33" s="192"/>
      <c r="E33" s="36" t="s">
        <v>1</v>
      </c>
      <c r="F33" s="326"/>
      <c r="G33" s="327"/>
      <c r="H33" s="328"/>
      <c r="I33" s="2"/>
      <c r="J33" s="189" t="s">
        <v>552</v>
      </c>
      <c r="K33" s="189"/>
      <c r="L33" s="189"/>
      <c r="M33" s="189"/>
      <c r="N33" s="189"/>
      <c r="O33" s="189"/>
      <c r="P33" s="36" t="s">
        <v>1</v>
      </c>
      <c r="Q33" s="326"/>
      <c r="R33" s="327"/>
      <c r="S33" s="328"/>
      <c r="T33" s="62"/>
      <c r="U33" s="190" t="s">
        <v>452</v>
      </c>
      <c r="V33" s="191"/>
      <c r="W33" s="191"/>
      <c r="X33" s="191"/>
      <c r="Y33" s="191"/>
      <c r="Z33" s="191"/>
      <c r="AA33" s="191"/>
      <c r="AB33" s="192"/>
      <c r="AC33" s="109" t="s">
        <v>1</v>
      </c>
      <c r="AD33" s="106"/>
      <c r="AE33" s="42"/>
      <c r="AF33" s="2"/>
      <c r="AG33" s="2"/>
      <c r="AH33" s="2"/>
      <c r="AI33" s="2"/>
      <c r="AJ33" s="2"/>
      <c r="AK33" s="2"/>
      <c r="AL33" s="40"/>
      <c r="AV33" s="156">
        <v>145</v>
      </c>
      <c r="AW33" s="149">
        <v>40617</v>
      </c>
    </row>
    <row r="34" spans="1:49" ht="3.95" customHeight="1" x14ac:dyDescent="0.25">
      <c r="A34" s="22"/>
      <c r="B34" s="2"/>
      <c r="C34" s="2"/>
      <c r="D34" s="2"/>
      <c r="E34" s="2"/>
      <c r="F34" s="7"/>
      <c r="G34" s="7"/>
      <c r="H34" s="7"/>
      <c r="I34" s="7"/>
      <c r="J34" s="7"/>
      <c r="K34" s="7"/>
      <c r="L34" s="7"/>
      <c r="M34" s="7"/>
      <c r="N34" s="7"/>
      <c r="O34" s="7"/>
      <c r="P34" s="7"/>
      <c r="Q34" s="7"/>
      <c r="R34" s="7"/>
      <c r="S34" s="7"/>
      <c r="T34" s="7"/>
      <c r="U34" s="7"/>
      <c r="V34" s="7"/>
      <c r="W34" s="7"/>
      <c r="X34" s="7"/>
      <c r="Y34" s="7"/>
      <c r="Z34" s="2"/>
      <c r="AA34" s="2"/>
      <c r="AB34" s="2"/>
      <c r="AC34" s="2"/>
      <c r="AD34" s="2"/>
      <c r="AE34" s="2"/>
      <c r="AF34" s="2"/>
      <c r="AG34" s="2"/>
      <c r="AH34" s="2"/>
      <c r="AI34" s="2"/>
      <c r="AJ34" s="2"/>
      <c r="AK34" s="2"/>
      <c r="AL34" s="40"/>
      <c r="AV34" s="156">
        <v>145</v>
      </c>
      <c r="AW34" s="147">
        <v>41013</v>
      </c>
    </row>
    <row r="35" spans="1:49" ht="15" customHeight="1" x14ac:dyDescent="0.25">
      <c r="A35" s="22"/>
      <c r="B35" s="2"/>
      <c r="C35" s="2"/>
      <c r="D35" s="7"/>
      <c r="E35" s="7"/>
      <c r="F35" s="333"/>
      <c r="G35" s="333"/>
      <c r="H35" s="333"/>
      <c r="I35" s="3"/>
      <c r="J35" s="88" t="s">
        <v>441</v>
      </c>
      <c r="K35" s="3"/>
      <c r="L35" s="88" t="s">
        <v>421</v>
      </c>
      <c r="M35" s="7"/>
      <c r="N35" s="340" t="s">
        <v>423</v>
      </c>
      <c r="O35" s="340"/>
      <c r="P35" s="340"/>
      <c r="Q35" s="340"/>
      <c r="R35" s="2"/>
      <c r="S35" s="340" t="s">
        <v>425</v>
      </c>
      <c r="T35" s="340"/>
      <c r="U35" s="340"/>
      <c r="V35" s="2"/>
      <c r="W35" s="347" t="s">
        <v>427</v>
      </c>
      <c r="X35" s="348"/>
      <c r="Y35" s="348"/>
      <c r="Z35" s="349"/>
      <c r="AA35" s="7"/>
      <c r="AB35" s="88" t="s">
        <v>428</v>
      </c>
      <c r="AC35" s="2"/>
      <c r="AD35" s="2"/>
      <c r="AE35" s="2"/>
      <c r="AF35" s="2"/>
      <c r="AG35" s="2"/>
      <c r="AH35" s="2"/>
      <c r="AI35" s="2"/>
      <c r="AJ35" s="2"/>
      <c r="AK35" s="2"/>
      <c r="AL35" s="40"/>
      <c r="AV35" s="102">
        <v>146</v>
      </c>
      <c r="AW35" s="147">
        <v>40618</v>
      </c>
    </row>
    <row r="36" spans="1:49" ht="3.95" customHeight="1" x14ac:dyDescent="0.25">
      <c r="A36" s="22"/>
      <c r="B36" s="2"/>
      <c r="C36" s="2"/>
      <c r="D36" s="2"/>
      <c r="E36" s="2"/>
      <c r="F36" s="2"/>
      <c r="G36" s="2"/>
      <c r="H36" s="2"/>
      <c r="I36" s="2"/>
      <c r="J36" s="2"/>
      <c r="K36" s="2"/>
      <c r="L36" s="2"/>
      <c r="M36" s="7"/>
      <c r="N36" s="2"/>
      <c r="O36" s="2"/>
      <c r="P36" s="2"/>
      <c r="Q36" s="2"/>
      <c r="R36" s="2"/>
      <c r="S36" s="2"/>
      <c r="T36" s="2"/>
      <c r="U36" s="2"/>
      <c r="V36" s="2"/>
      <c r="W36" s="2"/>
      <c r="X36" s="2"/>
      <c r="Y36" s="2"/>
      <c r="Z36" s="2"/>
      <c r="AA36" s="7"/>
      <c r="AB36" s="2"/>
      <c r="AC36" s="2"/>
      <c r="AD36" s="2"/>
      <c r="AE36" s="2"/>
      <c r="AF36" s="2"/>
      <c r="AG36" s="2"/>
      <c r="AH36" s="2"/>
      <c r="AI36" s="2"/>
      <c r="AJ36" s="2"/>
      <c r="AK36" s="2"/>
      <c r="AL36" s="40"/>
      <c r="AV36" s="103">
        <v>171</v>
      </c>
      <c r="AW36" s="147">
        <v>38569</v>
      </c>
    </row>
    <row r="37" spans="1:49" ht="15" customHeight="1" x14ac:dyDescent="0.25">
      <c r="A37" s="22"/>
      <c r="B37" s="2"/>
      <c r="C37" s="323" t="s">
        <v>458</v>
      </c>
      <c r="D37" s="324"/>
      <c r="E37" s="324"/>
      <c r="F37" s="324"/>
      <c r="G37" s="324"/>
      <c r="H37" s="325"/>
      <c r="I37" s="110" t="s">
        <v>1</v>
      </c>
      <c r="J37" s="106"/>
      <c r="K37" s="48"/>
      <c r="L37" s="89"/>
      <c r="M37" s="42"/>
      <c r="N37" s="326"/>
      <c r="O37" s="327"/>
      <c r="P37" s="327"/>
      <c r="Q37" s="328"/>
      <c r="R37" s="52"/>
      <c r="S37" s="312"/>
      <c r="T37" s="312"/>
      <c r="U37" s="312"/>
      <c r="V37" s="52"/>
      <c r="W37" s="312"/>
      <c r="X37" s="312"/>
      <c r="Y37" s="312"/>
      <c r="Z37" s="312"/>
      <c r="AA37" s="42"/>
      <c r="AB37" s="89"/>
      <c r="AC37" s="52"/>
      <c r="AD37" s="66" t="str">
        <f>IF(COUNTBLANK(J37)+COUNTBLANK(L37)+COUNTBLANK(N37)+COUNTBLANK(S37)+COUNTBLANK(W37)+COUNTBLANK(AB37)=6,"",SUM(J37,L37,N37,S37,W37,AB3,AB37))</f>
        <v/>
      </c>
      <c r="AE37" s="42"/>
      <c r="AF37" s="7"/>
      <c r="AG37" s="43"/>
      <c r="AH37" s="44"/>
      <c r="AI37" s="2"/>
      <c r="AJ37" s="2"/>
      <c r="AK37" s="2"/>
      <c r="AL37" s="40"/>
      <c r="AV37" s="154">
        <v>205</v>
      </c>
      <c r="AW37" s="155">
        <v>41062</v>
      </c>
    </row>
    <row r="38" spans="1:49" ht="3.95" customHeight="1" x14ac:dyDescent="0.25">
      <c r="A38" s="22"/>
      <c r="B38" s="2"/>
      <c r="C38" s="9"/>
      <c r="D38" s="9"/>
      <c r="E38" s="9"/>
      <c r="F38" s="9"/>
      <c r="G38" s="9"/>
      <c r="H38" s="9"/>
      <c r="I38" s="110"/>
      <c r="J38" s="52"/>
      <c r="K38" s="52"/>
      <c r="L38" s="52"/>
      <c r="M38" s="42"/>
      <c r="N38" s="52"/>
      <c r="O38" s="52"/>
      <c r="P38" s="52"/>
      <c r="Q38" s="52"/>
      <c r="R38" s="52"/>
      <c r="S38" s="52"/>
      <c r="T38" s="42"/>
      <c r="U38" s="52"/>
      <c r="V38" s="52"/>
      <c r="W38" s="52"/>
      <c r="X38" s="52"/>
      <c r="Y38" s="52"/>
      <c r="Z38" s="52"/>
      <c r="AA38" s="42"/>
      <c r="AB38" s="52"/>
      <c r="AC38" s="52"/>
      <c r="AD38" s="52"/>
      <c r="AE38" s="52"/>
      <c r="AF38" s="2"/>
      <c r="AG38" s="2"/>
      <c r="AH38" s="2"/>
      <c r="AI38" s="2"/>
      <c r="AJ38" s="2"/>
      <c r="AK38" s="2"/>
      <c r="AL38" s="40"/>
      <c r="AV38" s="103">
        <v>206</v>
      </c>
      <c r="AW38" s="149">
        <v>41062</v>
      </c>
    </row>
    <row r="39" spans="1:49" ht="15" customHeight="1" x14ac:dyDescent="0.25">
      <c r="A39" s="22"/>
      <c r="B39" s="2"/>
      <c r="C39" s="323" t="s">
        <v>457</v>
      </c>
      <c r="D39" s="324"/>
      <c r="E39" s="324"/>
      <c r="F39" s="324"/>
      <c r="G39" s="324"/>
      <c r="H39" s="325"/>
      <c r="I39" s="110" t="s">
        <v>1</v>
      </c>
      <c r="J39" s="106"/>
      <c r="K39" s="48"/>
      <c r="L39" s="89"/>
      <c r="M39" s="42"/>
      <c r="N39" s="312"/>
      <c r="O39" s="312"/>
      <c r="P39" s="312"/>
      <c r="Q39" s="312"/>
      <c r="R39" s="52"/>
      <c r="S39" s="312"/>
      <c r="T39" s="312"/>
      <c r="U39" s="312"/>
      <c r="V39" s="52"/>
      <c r="W39" s="326"/>
      <c r="X39" s="327"/>
      <c r="Y39" s="327"/>
      <c r="Z39" s="328"/>
      <c r="AA39" s="42"/>
      <c r="AB39" s="65"/>
      <c r="AC39" s="52"/>
      <c r="AD39" s="66" t="str">
        <f>IF(COUNTBLANK(J39)+COUNTBLANK(L39)+COUNTBLANK(N39)+COUNTBLANK(S39)+COUNTBLANK(W39)+COUNTBLANK(AB39)=6,"",SUM(AB39,W39,S39,N39,L39,J39))</f>
        <v/>
      </c>
      <c r="AE39" s="42"/>
      <c r="AF39" s="2"/>
      <c r="AG39" s="2"/>
      <c r="AH39" s="2"/>
      <c r="AI39" s="2"/>
      <c r="AJ39" s="2"/>
      <c r="AK39" s="2"/>
      <c r="AL39" s="40"/>
      <c r="AV39" s="102">
        <v>207</v>
      </c>
      <c r="AW39" s="149">
        <v>41062</v>
      </c>
    </row>
    <row r="40" spans="1:49" ht="3.95" customHeight="1" x14ac:dyDescent="0.25">
      <c r="A40" s="22"/>
      <c r="B40" s="2"/>
      <c r="C40" s="63"/>
      <c r="D40" s="63"/>
      <c r="E40" s="63"/>
      <c r="F40" s="63"/>
      <c r="G40" s="63"/>
      <c r="H40" s="64"/>
      <c r="I40" s="111"/>
      <c r="J40" s="42"/>
      <c r="K40" s="42"/>
      <c r="L40" s="42"/>
      <c r="M40" s="42"/>
      <c r="N40" s="42"/>
      <c r="O40" s="42"/>
      <c r="P40" s="42"/>
      <c r="Q40" s="42"/>
      <c r="R40" s="42"/>
      <c r="S40" s="42"/>
      <c r="T40" s="42"/>
      <c r="U40" s="42"/>
      <c r="V40" s="42"/>
      <c r="W40" s="42"/>
      <c r="X40" s="42"/>
      <c r="Y40" s="42"/>
      <c r="Z40" s="42"/>
      <c r="AA40" s="42"/>
      <c r="AB40" s="42"/>
      <c r="AC40" s="42"/>
      <c r="AD40" s="42"/>
      <c r="AE40" s="42"/>
      <c r="AF40" s="2"/>
      <c r="AG40" s="2"/>
      <c r="AH40" s="2"/>
      <c r="AI40" s="2"/>
      <c r="AJ40" s="2"/>
      <c r="AK40" s="2"/>
      <c r="AL40" s="40"/>
      <c r="AV40" s="102">
        <v>208</v>
      </c>
      <c r="AW40" s="149">
        <v>41062</v>
      </c>
    </row>
    <row r="41" spans="1:49" ht="15" customHeight="1" x14ac:dyDescent="0.25">
      <c r="A41" s="22"/>
      <c r="B41" s="2"/>
      <c r="C41" s="323" t="s">
        <v>685</v>
      </c>
      <c r="D41" s="324"/>
      <c r="E41" s="324"/>
      <c r="F41" s="324"/>
      <c r="G41" s="324"/>
      <c r="H41" s="325"/>
      <c r="I41" s="110" t="s">
        <v>1</v>
      </c>
      <c r="J41" s="106"/>
      <c r="K41" s="48"/>
      <c r="L41" s="89"/>
      <c r="M41" s="42"/>
      <c r="N41" s="317"/>
      <c r="O41" s="318"/>
      <c r="P41" s="318"/>
      <c r="Q41" s="319"/>
      <c r="R41" s="52"/>
      <c r="S41" s="317"/>
      <c r="T41" s="318"/>
      <c r="U41" s="319"/>
      <c r="V41" s="52"/>
      <c r="W41" s="317"/>
      <c r="X41" s="318"/>
      <c r="Y41" s="318"/>
      <c r="Z41" s="319"/>
      <c r="AA41" s="42"/>
      <c r="AB41" s="65"/>
      <c r="AC41" s="52"/>
      <c r="AD41" s="66" t="str">
        <f>IF(COUNTBLANK(J41)+COUNTBLANK(L41)=2,"",SUM(J41,L41))</f>
        <v/>
      </c>
      <c r="AE41" s="42"/>
      <c r="AF41" s="2"/>
      <c r="AG41" s="2"/>
      <c r="AH41" s="2"/>
      <c r="AI41" s="2"/>
      <c r="AJ41" s="2"/>
      <c r="AK41" s="2"/>
      <c r="AL41" s="40"/>
      <c r="AV41" s="102">
        <v>222</v>
      </c>
      <c r="AW41" s="147">
        <v>40007</v>
      </c>
    </row>
    <row r="42" spans="1:49" ht="3.95" customHeight="1" x14ac:dyDescent="0.25">
      <c r="A42" s="2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40"/>
      <c r="AV42" s="102">
        <v>242</v>
      </c>
      <c r="AW42" s="147">
        <v>41367</v>
      </c>
    </row>
    <row r="43" spans="1:49" ht="17.100000000000001" customHeight="1" x14ac:dyDescent="0.25">
      <c r="A43" s="22"/>
      <c r="B43" s="236" t="s">
        <v>450</v>
      </c>
      <c r="C43" s="237"/>
      <c r="D43" s="237"/>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308"/>
      <c r="AG43" s="2"/>
      <c r="AH43" s="2"/>
      <c r="AI43" s="2"/>
      <c r="AJ43" s="2"/>
      <c r="AK43" s="2"/>
      <c r="AL43" s="40"/>
      <c r="AV43" s="103">
        <v>253</v>
      </c>
      <c r="AW43" s="149">
        <v>41374</v>
      </c>
    </row>
    <row r="44" spans="1:49" ht="3.95" customHeight="1" x14ac:dyDescent="0.25">
      <c r="A44" s="2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40"/>
      <c r="AV44" s="102">
        <v>254</v>
      </c>
      <c r="AW44" s="149">
        <v>41374</v>
      </c>
    </row>
    <row r="45" spans="1:49" ht="15" customHeight="1" x14ac:dyDescent="0.25">
      <c r="A45" s="22"/>
      <c r="B45" s="2"/>
      <c r="C45" s="190" t="s">
        <v>917</v>
      </c>
      <c r="D45" s="191"/>
      <c r="E45" s="191"/>
      <c r="F45" s="191"/>
      <c r="G45" s="191"/>
      <c r="H45" s="192"/>
      <c r="I45" s="2"/>
      <c r="J45" s="320" t="s">
        <v>918</v>
      </c>
      <c r="K45" s="321"/>
      <c r="L45" s="321"/>
      <c r="M45" s="321"/>
      <c r="N45" s="321"/>
      <c r="O45" s="321"/>
      <c r="P45" s="321"/>
      <c r="Q45" s="321"/>
      <c r="R45" s="321"/>
      <c r="S45" s="321"/>
      <c r="T45" s="321"/>
      <c r="U45" s="322"/>
      <c r="V45" s="71"/>
      <c r="W45" s="320" t="s">
        <v>919</v>
      </c>
      <c r="X45" s="321"/>
      <c r="Y45" s="321"/>
      <c r="Z45" s="321"/>
      <c r="AA45" s="321"/>
      <c r="AB45" s="321"/>
      <c r="AC45" s="321"/>
      <c r="AD45" s="321"/>
      <c r="AE45" s="322"/>
      <c r="AF45" s="2"/>
      <c r="AG45" s="2"/>
      <c r="AH45" s="2"/>
      <c r="AI45" s="2"/>
      <c r="AJ45" s="2"/>
      <c r="AK45" s="2"/>
      <c r="AL45" s="40"/>
      <c r="AV45" s="102">
        <v>303</v>
      </c>
      <c r="AW45" s="147">
        <v>37958</v>
      </c>
    </row>
    <row r="46" spans="1:49" ht="3.95" customHeight="1" x14ac:dyDescent="0.25">
      <c r="A46" s="22"/>
      <c r="B46" s="6"/>
      <c r="C46" s="6"/>
      <c r="D46" s="14"/>
      <c r="E46" s="14"/>
      <c r="F46" s="14"/>
      <c r="G46" s="14"/>
      <c r="H46" s="14"/>
      <c r="I46" s="15"/>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40"/>
      <c r="AV46" s="102">
        <v>423</v>
      </c>
      <c r="AW46" s="149">
        <v>42837</v>
      </c>
    </row>
    <row r="47" spans="1:49" ht="15" customHeight="1" x14ac:dyDescent="0.25">
      <c r="A47" s="22"/>
      <c r="B47" s="2"/>
      <c r="C47" s="326"/>
      <c r="D47" s="327"/>
      <c r="E47" s="327"/>
      <c r="F47" s="327"/>
      <c r="G47" s="327"/>
      <c r="H47" s="328"/>
      <c r="I47" s="2"/>
      <c r="J47" s="193"/>
      <c r="K47" s="194"/>
      <c r="L47" s="194"/>
      <c r="M47" s="194"/>
      <c r="N47" s="194"/>
      <c r="O47" s="194"/>
      <c r="P47" s="194"/>
      <c r="Q47" s="194"/>
      <c r="R47" s="194"/>
      <c r="S47" s="194"/>
      <c r="T47" s="194"/>
      <c r="U47" s="195"/>
      <c r="V47" s="71"/>
      <c r="W47" s="193"/>
      <c r="X47" s="194"/>
      <c r="Y47" s="194"/>
      <c r="Z47" s="194"/>
      <c r="AA47" s="194"/>
      <c r="AB47" s="194"/>
      <c r="AC47" s="194"/>
      <c r="AD47" s="194"/>
      <c r="AE47" s="195"/>
      <c r="AF47" s="2"/>
      <c r="AG47" s="2"/>
      <c r="AH47" s="45" t="str">
        <f>IF(C47="Sciences sociales, humaines et arts","SHS",IF(C47="Sciences et techniques","ST",""))</f>
        <v/>
      </c>
      <c r="AI47" s="45" t="str">
        <f>CONCATENATE("GD","_",AH47)</f>
        <v>GD_</v>
      </c>
      <c r="AJ47" s="45" t="str">
        <f>CONCATENATE("D","_",AH47)</f>
        <v>D_</v>
      </c>
      <c r="AK47" s="45" t="str">
        <f>CONCATENATE("MD","_",AH47)</f>
        <v>MD_</v>
      </c>
      <c r="AL47" s="40"/>
      <c r="AV47" s="102">
        <v>547</v>
      </c>
      <c r="AW47" s="147">
        <v>41840</v>
      </c>
    </row>
    <row r="48" spans="1:49" ht="3.95" customHeight="1" x14ac:dyDescent="0.25">
      <c r="A48" s="2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40"/>
      <c r="AV48" s="103">
        <v>729</v>
      </c>
      <c r="AW48" s="147">
        <v>41546</v>
      </c>
    </row>
    <row r="49" spans="1:49" ht="17.100000000000001" customHeight="1" x14ac:dyDescent="0.25">
      <c r="A49" s="22"/>
      <c r="B49" s="236" t="s">
        <v>451</v>
      </c>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308"/>
      <c r="AG49" s="2"/>
      <c r="AH49" s="2"/>
      <c r="AI49" s="2"/>
      <c r="AJ49" s="2"/>
      <c r="AK49" s="2"/>
      <c r="AL49" s="40"/>
      <c r="AV49" s="103">
        <v>769</v>
      </c>
      <c r="AW49" s="148">
        <v>42576</v>
      </c>
    </row>
    <row r="50" spans="1:49" ht="3.95" customHeight="1" x14ac:dyDescent="0.25">
      <c r="A50" s="22"/>
      <c r="B50" s="2"/>
      <c r="C50" s="2"/>
      <c r="D50" s="2"/>
      <c r="E50" s="16"/>
      <c r="F50" s="12"/>
      <c r="G50" s="1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40"/>
      <c r="AV50" s="102">
        <v>871</v>
      </c>
      <c r="AW50" s="149">
        <v>43374</v>
      </c>
    </row>
    <row r="51" spans="1:49" ht="15" customHeight="1" x14ac:dyDescent="0.25">
      <c r="A51" s="22"/>
      <c r="B51" s="2"/>
      <c r="C51" s="302" t="s">
        <v>7</v>
      </c>
      <c r="D51" s="303"/>
      <c r="E51" s="6" t="s">
        <v>1</v>
      </c>
      <c r="F51" s="329"/>
      <c r="G51" s="330"/>
      <c r="H51" s="330"/>
      <c r="I51" s="330"/>
      <c r="J51" s="330"/>
      <c r="K51" s="330"/>
      <c r="L51" s="331"/>
      <c r="M51" s="46"/>
      <c r="N51" s="337" t="s">
        <v>704</v>
      </c>
      <c r="O51" s="338"/>
      <c r="P51" s="338"/>
      <c r="Q51" s="339"/>
      <c r="R51" s="6" t="s">
        <v>1</v>
      </c>
      <c r="S51" s="193"/>
      <c r="T51" s="194"/>
      <c r="U51" s="194"/>
      <c r="V51" s="194"/>
      <c r="W51" s="194"/>
      <c r="X51" s="194"/>
      <c r="Y51" s="194"/>
      <c r="Z51" s="194"/>
      <c r="AA51" s="194"/>
      <c r="AB51" s="195"/>
      <c r="AC51" s="2"/>
      <c r="AD51" s="2"/>
      <c r="AE51" s="104" t="s">
        <v>453</v>
      </c>
      <c r="AF51" s="2"/>
      <c r="AG51" s="2"/>
      <c r="AH51" s="2"/>
      <c r="AI51" s="2"/>
      <c r="AJ51" s="2"/>
      <c r="AK51" s="2"/>
      <c r="AL51" s="40"/>
      <c r="AV51" s="103">
        <v>872</v>
      </c>
      <c r="AW51" s="149">
        <v>43374</v>
      </c>
    </row>
    <row r="52" spans="1:49" ht="3.95" customHeight="1" x14ac:dyDescent="0.25">
      <c r="A52" s="22"/>
      <c r="B52" s="2"/>
      <c r="C52" s="2"/>
      <c r="D52" s="10"/>
      <c r="E52" s="24"/>
      <c r="F52" s="2"/>
      <c r="G52" s="2"/>
      <c r="H52" s="2"/>
      <c r="I52" s="2"/>
      <c r="J52" s="2"/>
      <c r="K52" s="2"/>
      <c r="L52" s="2"/>
      <c r="M52" s="2"/>
      <c r="N52" s="2"/>
      <c r="O52" s="2"/>
      <c r="P52" s="2"/>
      <c r="Q52" s="2"/>
      <c r="R52" s="24"/>
      <c r="S52" s="2"/>
      <c r="T52" s="2"/>
      <c r="U52" s="2"/>
      <c r="V52" s="2"/>
      <c r="W52" s="2"/>
      <c r="X52" s="2"/>
      <c r="Y52" s="2"/>
      <c r="Z52" s="2"/>
      <c r="AA52" s="2"/>
      <c r="AB52" s="2"/>
      <c r="AC52" s="2"/>
      <c r="AD52" s="2"/>
      <c r="AE52" s="105"/>
      <c r="AF52" s="2"/>
      <c r="AG52" s="2"/>
      <c r="AH52" s="2"/>
      <c r="AI52" s="2"/>
      <c r="AJ52" s="2"/>
      <c r="AK52" s="2"/>
      <c r="AL52" s="40"/>
      <c r="AV52" s="103">
        <v>1218</v>
      </c>
      <c r="AW52" s="148">
        <v>42340</v>
      </c>
    </row>
    <row r="53" spans="1:49" ht="15" customHeight="1" x14ac:dyDescent="0.25">
      <c r="A53" s="22"/>
      <c r="B53" s="2"/>
      <c r="C53" s="302" t="s">
        <v>706</v>
      </c>
      <c r="D53" s="303"/>
      <c r="E53" s="6" t="s">
        <v>1</v>
      </c>
      <c r="F53" s="334"/>
      <c r="G53" s="335"/>
      <c r="H53" s="335"/>
      <c r="I53" s="335"/>
      <c r="J53" s="335"/>
      <c r="K53" s="335"/>
      <c r="L53" s="336"/>
      <c r="M53" s="46"/>
      <c r="N53" s="337" t="s">
        <v>507</v>
      </c>
      <c r="O53" s="338"/>
      <c r="P53" s="338"/>
      <c r="Q53" s="339"/>
      <c r="R53" s="6" t="s">
        <v>1</v>
      </c>
      <c r="S53" s="341"/>
      <c r="T53" s="341"/>
      <c r="U53" s="341"/>
      <c r="V53" s="341"/>
      <c r="W53" s="341"/>
      <c r="X53" s="341"/>
      <c r="Y53" s="341"/>
      <c r="Z53" s="341"/>
      <c r="AA53" s="341"/>
      <c r="AB53" s="341"/>
      <c r="AC53" s="7"/>
      <c r="AD53" s="9"/>
      <c r="AE53" s="112" t="s">
        <v>454</v>
      </c>
      <c r="AF53" s="24"/>
      <c r="AG53" s="2"/>
      <c r="AH53" s="2"/>
      <c r="AI53" s="2"/>
      <c r="AJ53" s="2"/>
      <c r="AK53" s="2"/>
      <c r="AL53" s="40"/>
      <c r="AV53" s="103" t="s">
        <v>709</v>
      </c>
      <c r="AW53" s="147">
        <v>37404</v>
      </c>
    </row>
    <row r="54" spans="1:49" ht="15" customHeight="1" x14ac:dyDescent="0.25">
      <c r="A54" s="22"/>
      <c r="B54" s="2"/>
      <c r="C54" s="2"/>
      <c r="D54" s="2"/>
      <c r="E54" s="2"/>
      <c r="F54" s="2"/>
      <c r="G54" s="34"/>
      <c r="H54" s="2"/>
      <c r="I54" s="2"/>
      <c r="J54" s="2"/>
      <c r="K54" s="2"/>
      <c r="L54" s="2"/>
      <c r="M54" s="2"/>
      <c r="N54" s="2"/>
      <c r="O54" s="2"/>
      <c r="P54" s="2"/>
      <c r="Q54" s="2"/>
      <c r="R54" s="2"/>
      <c r="S54" s="2"/>
      <c r="T54" s="2"/>
      <c r="U54" s="2"/>
      <c r="V54" s="2"/>
      <c r="W54" s="2"/>
      <c r="X54" s="2"/>
      <c r="Y54" s="2"/>
      <c r="Z54" s="2"/>
      <c r="AA54" s="2"/>
      <c r="AF54" s="99"/>
      <c r="AG54" s="2"/>
      <c r="AH54" s="2"/>
      <c r="AI54" s="2"/>
      <c r="AJ54" s="2"/>
      <c r="AK54" s="2"/>
      <c r="AL54" s="40"/>
      <c r="AV54" s="103" t="s">
        <v>938</v>
      </c>
      <c r="AW54" s="148">
        <v>40595</v>
      </c>
    </row>
    <row r="55" spans="1:49" ht="15" customHeight="1" x14ac:dyDescent="0.25">
      <c r="A55" s="32"/>
      <c r="B55" s="33"/>
      <c r="C55" s="33"/>
      <c r="D55" s="33"/>
      <c r="E55" s="33"/>
      <c r="F55" s="33"/>
      <c r="G55" s="33"/>
      <c r="H55" s="33"/>
      <c r="I55" s="33"/>
      <c r="J55" s="33"/>
      <c r="L55" s="33"/>
      <c r="M55" s="33"/>
      <c r="N55" s="33"/>
      <c r="O55" s="33"/>
      <c r="P55" s="33"/>
      <c r="Q55" s="33"/>
      <c r="R55" s="33"/>
      <c r="S55" s="33"/>
      <c r="T55" s="33"/>
      <c r="U55" s="33"/>
      <c r="V55" s="33"/>
      <c r="W55" s="33"/>
      <c r="X55" s="33"/>
      <c r="Y55" s="33"/>
      <c r="Z55" s="49"/>
      <c r="AA55" s="33"/>
      <c r="AG55" s="33"/>
      <c r="AH55" s="33"/>
      <c r="AI55" s="33"/>
      <c r="AJ55" s="33"/>
      <c r="AK55" s="33"/>
      <c r="AL55" s="40"/>
      <c r="AV55" s="102" t="s">
        <v>729</v>
      </c>
      <c r="AW55" s="148">
        <v>40764</v>
      </c>
    </row>
    <row r="56" spans="1:49" ht="15" customHeight="1" x14ac:dyDescent="0.25">
      <c r="A56" s="32"/>
      <c r="B56" s="33"/>
      <c r="C56" s="33"/>
      <c r="D56" s="33"/>
      <c r="E56" s="33"/>
      <c r="F56" s="33"/>
      <c r="G56" s="33"/>
      <c r="H56" s="33"/>
      <c r="I56" s="33"/>
      <c r="J56" s="33"/>
      <c r="L56" s="33"/>
      <c r="M56" s="33"/>
      <c r="N56" s="33"/>
      <c r="O56" s="33"/>
      <c r="P56" s="33"/>
      <c r="Q56" s="33"/>
      <c r="R56" s="33"/>
      <c r="S56" s="33"/>
      <c r="T56" s="33"/>
      <c r="U56" s="33"/>
      <c r="V56" s="33"/>
      <c r="W56" s="33"/>
      <c r="X56" s="33"/>
      <c r="Y56" s="33"/>
      <c r="Z56" s="33"/>
      <c r="AA56" s="56"/>
      <c r="AB56" s="33"/>
      <c r="AC56" s="33"/>
      <c r="AD56" s="33"/>
      <c r="AF56" s="33"/>
      <c r="AG56" s="33"/>
      <c r="AH56" s="33"/>
      <c r="AI56" s="33"/>
      <c r="AJ56" s="33"/>
      <c r="AK56" s="33"/>
      <c r="AL56" s="40"/>
      <c r="AV56" s="102" t="s">
        <v>728</v>
      </c>
      <c r="AW56" s="148">
        <v>40593</v>
      </c>
    </row>
    <row r="57" spans="1:49" ht="13.5" customHeight="1" x14ac:dyDescent="0.25">
      <c r="A57" s="32"/>
      <c r="B57" s="121" t="s">
        <v>737</v>
      </c>
      <c r="C57" s="33"/>
      <c r="D57" s="33"/>
      <c r="E57" s="33"/>
      <c r="F57" s="33"/>
      <c r="G57" s="33"/>
      <c r="H57" s="33"/>
      <c r="I57" s="33"/>
      <c r="J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40"/>
      <c r="AV57" s="103" t="s">
        <v>727</v>
      </c>
      <c r="AW57" s="148">
        <v>38749</v>
      </c>
    </row>
    <row r="58" spans="1:49" ht="7.5" customHeight="1" x14ac:dyDescent="0.25">
      <c r="A58" s="72"/>
      <c r="B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4"/>
    </row>
    <row r="59" spans="1:49" ht="15" customHeight="1" x14ac:dyDescent="0.25">
      <c r="A59" s="33"/>
      <c r="B59" s="33"/>
      <c r="C59" s="33"/>
      <c r="D59" s="33"/>
      <c r="E59" s="33"/>
      <c r="F59" s="33"/>
      <c r="G59" s="33"/>
      <c r="H59" s="33"/>
      <c r="I59" s="33"/>
      <c r="J59" s="33"/>
      <c r="L59" s="33"/>
      <c r="M59" s="33"/>
      <c r="N59" s="33"/>
      <c r="O59" s="33"/>
      <c r="P59" s="33"/>
      <c r="Q59" s="33"/>
      <c r="R59" s="33"/>
      <c r="S59" s="33"/>
      <c r="T59" s="33"/>
      <c r="U59" s="33"/>
      <c r="V59" s="33"/>
      <c r="W59" s="33"/>
      <c r="X59" s="33"/>
      <c r="Y59" s="33"/>
    </row>
    <row r="60" spans="1:49" x14ac:dyDescent="0.25">
      <c r="A60" s="33"/>
      <c r="B60" s="33"/>
      <c r="C60" s="33"/>
      <c r="D60" s="33"/>
      <c r="E60" s="33"/>
      <c r="F60" s="33"/>
      <c r="G60" s="33"/>
      <c r="H60" s="33"/>
      <c r="I60" s="33"/>
      <c r="J60" s="33"/>
      <c r="L60" s="33"/>
      <c r="M60" s="33"/>
      <c r="N60" s="33"/>
      <c r="O60" s="33"/>
      <c r="P60" s="33"/>
      <c r="Q60" s="33"/>
      <c r="R60" s="33"/>
      <c r="S60" s="33"/>
      <c r="T60" s="33"/>
      <c r="U60" s="33"/>
      <c r="V60" s="33"/>
      <c r="W60" s="33"/>
      <c r="X60" s="33"/>
      <c r="Y60" s="33"/>
    </row>
    <row r="61" spans="1:49" x14ac:dyDescent="0.25">
      <c r="A61" s="33"/>
      <c r="B61" s="33"/>
      <c r="C61" s="33"/>
      <c r="D61" s="33"/>
      <c r="E61" s="33"/>
      <c r="F61" s="33"/>
      <c r="G61" s="33"/>
      <c r="H61" s="33"/>
      <c r="I61" s="33"/>
      <c r="J61" s="33"/>
      <c r="L61" s="33"/>
      <c r="M61" s="33"/>
      <c r="N61" s="33"/>
      <c r="O61" s="33"/>
      <c r="P61" s="33"/>
      <c r="Q61" s="33"/>
      <c r="R61" s="33"/>
      <c r="S61" s="33"/>
      <c r="T61" s="33"/>
      <c r="U61" s="33"/>
      <c r="V61" s="33"/>
      <c r="W61" s="33"/>
      <c r="X61" s="33"/>
      <c r="Y61" s="33"/>
    </row>
  </sheetData>
  <sheetProtection algorithmName="SHA-512" hashValue="K8SEsEcXvgdwa+at01QPy5atgxRB3Xahkj1+4hCx2YFSkq58DiVxTtTTtdGGNg8KKzOQWWkV8x5vF0FBFrVZQA==" saltValue="ACTb6JtlDEEUtWO73HOZwg==" spinCount="100000" sheet="1" scenarios="1" formatCells="0" formatColumns="0" formatRows="0"/>
  <mergeCells count="74">
    <mergeCell ref="S53:AB53"/>
    <mergeCell ref="C27:D27"/>
    <mergeCell ref="F27:J27"/>
    <mergeCell ref="AD21:AE21"/>
    <mergeCell ref="Z21:AB21"/>
    <mergeCell ref="B23:AF23"/>
    <mergeCell ref="U33:AB33"/>
    <mergeCell ref="N53:Q53"/>
    <mergeCell ref="S51:AB51"/>
    <mergeCell ref="W35:Z35"/>
    <mergeCell ref="W37:Z37"/>
    <mergeCell ref="J33:O33"/>
    <mergeCell ref="S35:U35"/>
    <mergeCell ref="S37:U37"/>
    <mergeCell ref="S39:U39"/>
    <mergeCell ref="N37:Q37"/>
    <mergeCell ref="N51:Q51"/>
    <mergeCell ref="Q33:S33"/>
    <mergeCell ref="N35:Q35"/>
    <mergeCell ref="N41:Q41"/>
    <mergeCell ref="S41:U41"/>
    <mergeCell ref="F51:L51"/>
    <mergeCell ref="B31:AF31"/>
    <mergeCell ref="J47:U47"/>
    <mergeCell ref="C53:D53"/>
    <mergeCell ref="C33:D33"/>
    <mergeCell ref="F33:H33"/>
    <mergeCell ref="B43:AF43"/>
    <mergeCell ref="B49:AF49"/>
    <mergeCell ref="W39:Z39"/>
    <mergeCell ref="F35:H35"/>
    <mergeCell ref="C45:H45"/>
    <mergeCell ref="C47:H47"/>
    <mergeCell ref="C37:H37"/>
    <mergeCell ref="C39:H39"/>
    <mergeCell ref="F53:L53"/>
    <mergeCell ref="C51:D51"/>
    <mergeCell ref="D5:AD5"/>
    <mergeCell ref="W41:Z41"/>
    <mergeCell ref="W45:AE45"/>
    <mergeCell ref="J45:U45"/>
    <mergeCell ref="W47:AE47"/>
    <mergeCell ref="C41:H41"/>
    <mergeCell ref="N39:Q39"/>
    <mergeCell ref="AB29:AE29"/>
    <mergeCell ref="N29:Z29"/>
    <mergeCell ref="F29:L29"/>
    <mergeCell ref="C17:D17"/>
    <mergeCell ref="C19:D19"/>
    <mergeCell ref="AB25:AE25"/>
    <mergeCell ref="C29:D29"/>
    <mergeCell ref="U21:X21"/>
    <mergeCell ref="N21:S21"/>
    <mergeCell ref="F21:L21"/>
    <mergeCell ref="N25:Z25"/>
    <mergeCell ref="F25:L25"/>
    <mergeCell ref="F17:AE17"/>
    <mergeCell ref="F19:AE19"/>
    <mergeCell ref="AE1:AL5"/>
    <mergeCell ref="C9:D9"/>
    <mergeCell ref="C21:D21"/>
    <mergeCell ref="C25:D25"/>
    <mergeCell ref="A1:C5"/>
    <mergeCell ref="B7:AF7"/>
    <mergeCell ref="F9:AE9"/>
    <mergeCell ref="D1:AD1"/>
    <mergeCell ref="D2:AD2"/>
    <mergeCell ref="F11:AE11"/>
    <mergeCell ref="F13:AE13"/>
    <mergeCell ref="C11:D11"/>
    <mergeCell ref="C13:D13"/>
    <mergeCell ref="B15:AF15"/>
    <mergeCell ref="D3:AD3"/>
    <mergeCell ref="D4:AD4"/>
  </mergeCells>
  <dataValidations count="9">
    <dataValidation type="list" allowBlank="1" showInputMessage="1" showErrorMessage="1" sqref="W47:AE47">
      <formula1>Domaine</formula1>
    </dataValidation>
    <dataValidation type="whole" operator="greaterThanOrEqual" allowBlank="1" showInputMessage="1" showErrorMessage="1" sqref="J37 L37 T33 J41 J39 N37:Q37 S37:U37 W37:Z37 AB37 L39 N39:Q39 S39:U39 W39:Z39">
      <formula1>0</formula1>
    </dataValidation>
    <dataValidation type="whole" operator="greaterThan" allowBlank="1" showInputMessage="1" showErrorMessage="1" sqref="J40">
      <formula1>0</formula1>
    </dataValidation>
    <dataValidation type="decimal" operator="greaterThanOrEqual" allowBlank="1" showInputMessage="1" showErrorMessage="1" sqref="L40:L41">
      <formula1>0</formula1>
    </dataValidation>
    <dataValidation type="list" allowBlank="1" showInputMessage="1" showErrorMessage="1" sqref="F33:H33">
      <formula1>"4,5,6,7,8,9,10,11,12,13,14,15,16,17,18 et plus"</formula1>
    </dataValidation>
    <dataValidation type="list" allowBlank="1" showInputMessage="1" showErrorMessage="1" sqref="F9:AE9">
      <formula1>Structure_page1</formula1>
    </dataValidation>
    <dataValidation type="list" allowBlank="1" showInputMessage="1" showErrorMessage="1" sqref="U21">
      <formula1>Arrete</formula1>
    </dataValidation>
    <dataValidation type="list" allowBlank="1" showInputMessage="1" showErrorMessage="1" sqref="C47:H47">
      <formula1>Grand_Dom</formula1>
    </dataValidation>
    <dataValidation type="list" allowBlank="1" showInputMessage="1" showErrorMessage="1" sqref="J47:U47">
      <formula1>Domaine</formula1>
    </dataValidation>
  </dataValidations>
  <printOptions horizontalCentered="1"/>
  <pageMargins left="0.19685039370078741" right="0.19685039370078741" top="0.19685039370078741" bottom="0.19685039370078741" header="0.31496062992125984" footer="0.31496062992125984"/>
  <pageSetup paperSize="9" scale="95" fitToHeight="0" orientation="landscape" horizontalDpi="4294967292" verticalDpi="180" r:id="rId1"/>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7030A0"/>
  </sheetPr>
  <dimension ref="A1:K325"/>
  <sheetViews>
    <sheetView showGridLines="0" zoomScale="75" zoomScaleNormal="75" workbookViewId="0">
      <selection activeCell="C47" sqref="C47:H47"/>
    </sheetView>
  </sheetViews>
  <sheetFormatPr baseColWidth="10" defaultRowHeight="15.75" x14ac:dyDescent="0.25"/>
  <cols>
    <col min="1" max="1" width="5.7109375" style="129" customWidth="1"/>
    <col min="2" max="2" width="46.7109375" style="129" customWidth="1"/>
    <col min="3" max="3" width="43.28515625" style="129" customWidth="1"/>
    <col min="4" max="4" width="1.7109375" style="129" customWidth="1"/>
    <col min="5" max="5" width="8.42578125" style="129" customWidth="1"/>
    <col min="6" max="6" width="43.42578125" style="129" customWidth="1"/>
    <col min="7" max="7" width="38.85546875" style="129" customWidth="1"/>
    <col min="8" max="8" width="1.7109375" style="129" customWidth="1"/>
    <col min="9" max="9" width="6.7109375" style="129" customWidth="1"/>
    <col min="10" max="10" width="33.5703125" style="129" customWidth="1"/>
    <col min="11" max="11" width="18.28515625" style="129" customWidth="1"/>
    <col min="12" max="16384" width="11.42578125" style="129"/>
  </cols>
  <sheetData>
    <row r="1" spans="1:11" ht="37.5" x14ac:dyDescent="0.25">
      <c r="B1" s="144" t="s">
        <v>416</v>
      </c>
      <c r="D1" s="139"/>
      <c r="F1" s="144" t="s">
        <v>439</v>
      </c>
      <c r="H1" s="139"/>
      <c r="J1" s="144" t="s">
        <v>464</v>
      </c>
    </row>
    <row r="2" spans="1:11" ht="18.75" x14ac:dyDescent="0.25">
      <c r="B2" s="145" t="s">
        <v>911</v>
      </c>
      <c r="D2" s="139"/>
      <c r="F2" s="145" t="s">
        <v>1381</v>
      </c>
      <c r="H2" s="139"/>
      <c r="J2" s="145" t="s">
        <v>927</v>
      </c>
    </row>
    <row r="3" spans="1:11" ht="18.75" x14ac:dyDescent="0.25">
      <c r="B3" s="145" t="s">
        <v>912</v>
      </c>
      <c r="D3" s="139"/>
      <c r="F3" s="145" t="s">
        <v>1382</v>
      </c>
      <c r="H3" s="139"/>
      <c r="J3" s="145" t="s">
        <v>429</v>
      </c>
    </row>
    <row r="4" spans="1:11" ht="18.75" x14ac:dyDescent="0.3">
      <c r="B4" s="145" t="s">
        <v>913</v>
      </c>
      <c r="D4" s="139"/>
      <c r="F4" s="146" t="s">
        <v>1397</v>
      </c>
      <c r="H4" s="139"/>
    </row>
    <row r="5" spans="1:11" ht="18.75" x14ac:dyDescent="0.25">
      <c r="B5" s="145" t="s">
        <v>914</v>
      </c>
      <c r="D5" s="139"/>
      <c r="F5" s="145" t="s">
        <v>1383</v>
      </c>
      <c r="H5" s="139"/>
    </row>
    <row r="6" spans="1:11" ht="18.75" x14ac:dyDescent="0.25">
      <c r="B6" s="145" t="s">
        <v>915</v>
      </c>
      <c r="D6" s="139"/>
      <c r="F6" s="145" t="s">
        <v>1384</v>
      </c>
      <c r="H6" s="139"/>
    </row>
    <row r="7" spans="1:11" ht="18.75" x14ac:dyDescent="0.25">
      <c r="B7" s="145" t="s">
        <v>670</v>
      </c>
      <c r="D7" s="139"/>
      <c r="F7" s="145" t="s">
        <v>1385</v>
      </c>
      <c r="H7" s="139"/>
    </row>
    <row r="8" spans="1:11" ht="18.75" x14ac:dyDescent="0.25">
      <c r="B8" s="145" t="s">
        <v>605</v>
      </c>
      <c r="D8" s="139"/>
      <c r="H8" s="139"/>
    </row>
    <row r="9" spans="1:11" ht="18.75" x14ac:dyDescent="0.25">
      <c r="B9" s="145" t="s">
        <v>627</v>
      </c>
      <c r="D9" s="139"/>
      <c r="H9" s="139"/>
    </row>
    <row r="10" spans="1:11" x14ac:dyDescent="0.25">
      <c r="D10" s="143"/>
      <c r="H10" s="139"/>
    </row>
    <row r="11" spans="1:11" x14ac:dyDescent="0.25">
      <c r="D11" s="143"/>
      <c r="H11" s="139"/>
    </row>
    <row r="12" spans="1:11" x14ac:dyDescent="0.25">
      <c r="A12" s="353" t="s">
        <v>565</v>
      </c>
      <c r="B12" s="353"/>
      <c r="C12" s="353"/>
      <c r="D12" s="143"/>
      <c r="E12" s="353" t="s">
        <v>928</v>
      </c>
      <c r="F12" s="353"/>
      <c r="G12" s="353"/>
      <c r="H12" s="140"/>
      <c r="I12" s="350" t="s">
        <v>417</v>
      </c>
      <c r="J12" s="351"/>
      <c r="K12" s="352"/>
    </row>
    <row r="13" spans="1:11" x14ac:dyDescent="0.25">
      <c r="A13" s="132" t="s">
        <v>438</v>
      </c>
      <c r="B13" s="132" t="s">
        <v>463</v>
      </c>
      <c r="C13" s="132" t="s">
        <v>464</v>
      </c>
      <c r="D13" s="143"/>
      <c r="E13" s="132" t="s">
        <v>8</v>
      </c>
      <c r="F13" s="132" t="s">
        <v>9</v>
      </c>
      <c r="G13" s="132" t="s">
        <v>10</v>
      </c>
      <c r="H13" s="140"/>
      <c r="I13" s="132" t="s">
        <v>438</v>
      </c>
      <c r="J13" s="133" t="s">
        <v>417</v>
      </c>
      <c r="K13" s="133" t="s">
        <v>464</v>
      </c>
    </row>
    <row r="14" spans="1:11" x14ac:dyDescent="0.25">
      <c r="A14" s="141">
        <v>1</v>
      </c>
      <c r="B14" s="127" t="s">
        <v>788</v>
      </c>
      <c r="C14" s="137" t="s">
        <v>471</v>
      </c>
      <c r="D14" s="143"/>
      <c r="E14" s="141" t="s">
        <v>11</v>
      </c>
      <c r="F14" s="127" t="s">
        <v>12</v>
      </c>
      <c r="G14" s="127" t="s">
        <v>13</v>
      </c>
      <c r="H14" s="140"/>
      <c r="I14" s="141">
        <v>1</v>
      </c>
      <c r="J14" s="127" t="s">
        <v>419</v>
      </c>
      <c r="K14" s="142" t="s">
        <v>696</v>
      </c>
    </row>
    <row r="15" spans="1:11" x14ac:dyDescent="0.25">
      <c r="A15" s="141">
        <v>2</v>
      </c>
      <c r="B15" s="127" t="s">
        <v>789</v>
      </c>
      <c r="C15" s="137" t="s">
        <v>493</v>
      </c>
      <c r="D15" s="143"/>
      <c r="E15" s="141" t="s">
        <v>14</v>
      </c>
      <c r="F15" s="127" t="s">
        <v>15</v>
      </c>
      <c r="G15" s="127" t="s">
        <v>16</v>
      </c>
      <c r="H15" s="140"/>
      <c r="I15" s="141">
        <v>2</v>
      </c>
      <c r="J15" s="127" t="s">
        <v>420</v>
      </c>
      <c r="K15" s="142" t="s">
        <v>421</v>
      </c>
    </row>
    <row r="16" spans="1:11" x14ac:dyDescent="0.25">
      <c r="A16" s="141">
        <v>3</v>
      </c>
      <c r="B16" s="127" t="s">
        <v>790</v>
      </c>
      <c r="C16" s="137" t="s">
        <v>472</v>
      </c>
      <c r="D16" s="143"/>
      <c r="E16" s="141" t="s">
        <v>17</v>
      </c>
      <c r="F16" s="127" t="s">
        <v>18</v>
      </c>
      <c r="G16" s="127" t="s">
        <v>19</v>
      </c>
      <c r="H16" s="140"/>
      <c r="I16" s="141">
        <v>3</v>
      </c>
      <c r="J16" s="127" t="s">
        <v>422</v>
      </c>
      <c r="K16" s="142" t="s">
        <v>423</v>
      </c>
    </row>
    <row r="17" spans="1:11" x14ac:dyDescent="0.25">
      <c r="A17" s="141">
        <v>4</v>
      </c>
      <c r="B17" s="127" t="s">
        <v>791</v>
      </c>
      <c r="C17" s="137" t="s">
        <v>496</v>
      </c>
      <c r="D17" s="143"/>
      <c r="E17" s="141" t="s">
        <v>32</v>
      </c>
      <c r="F17" s="127" t="s">
        <v>33</v>
      </c>
      <c r="G17" s="127" t="s">
        <v>34</v>
      </c>
      <c r="H17" s="140"/>
      <c r="I17" s="141">
        <v>4</v>
      </c>
      <c r="J17" s="127" t="s">
        <v>754</v>
      </c>
      <c r="K17" s="142" t="s">
        <v>695</v>
      </c>
    </row>
    <row r="18" spans="1:11" x14ac:dyDescent="0.25">
      <c r="A18" s="141">
        <v>5</v>
      </c>
      <c r="B18" s="127" t="s">
        <v>792</v>
      </c>
      <c r="C18" s="137" t="s">
        <v>734</v>
      </c>
      <c r="D18" s="143"/>
      <c r="E18" s="141" t="s">
        <v>20</v>
      </c>
      <c r="F18" s="127" t="s">
        <v>21</v>
      </c>
      <c r="G18" s="127" t="s">
        <v>22</v>
      </c>
      <c r="H18" s="140"/>
      <c r="I18" s="141">
        <v>5</v>
      </c>
      <c r="J18" s="127" t="s">
        <v>424</v>
      </c>
      <c r="K18" s="142" t="s">
        <v>425</v>
      </c>
    </row>
    <row r="19" spans="1:11" ht="31.5" x14ac:dyDescent="0.25">
      <c r="A19" s="141">
        <v>6</v>
      </c>
      <c r="B19" s="127" t="s">
        <v>793</v>
      </c>
      <c r="C19" s="137" t="s">
        <v>735</v>
      </c>
      <c r="D19" s="143"/>
      <c r="E19" s="141" t="s">
        <v>23</v>
      </c>
      <c r="F19" s="127" t="s">
        <v>24</v>
      </c>
      <c r="G19" s="127" t="s">
        <v>25</v>
      </c>
      <c r="H19" s="140"/>
      <c r="I19" s="141">
        <v>6</v>
      </c>
      <c r="J19" s="127" t="s">
        <v>755</v>
      </c>
      <c r="K19" s="142" t="s">
        <v>694</v>
      </c>
    </row>
    <row r="20" spans="1:11" x14ac:dyDescent="0.25">
      <c r="A20" s="141">
        <v>7</v>
      </c>
      <c r="B20" s="127" t="s">
        <v>794</v>
      </c>
      <c r="C20" s="137" t="s">
        <v>787</v>
      </c>
      <c r="D20" s="143"/>
      <c r="E20" s="141" t="s">
        <v>26</v>
      </c>
      <c r="F20" s="127" t="s">
        <v>27</v>
      </c>
      <c r="G20" s="127" t="s">
        <v>28</v>
      </c>
      <c r="H20" s="140"/>
      <c r="I20" s="141">
        <v>7</v>
      </c>
      <c r="J20" s="127" t="s">
        <v>426</v>
      </c>
      <c r="K20" s="142" t="s">
        <v>427</v>
      </c>
    </row>
    <row r="21" spans="1:11" x14ac:dyDescent="0.25">
      <c r="A21" s="141">
        <v>8</v>
      </c>
      <c r="B21" s="127" t="s">
        <v>795</v>
      </c>
      <c r="C21" s="137" t="s">
        <v>501</v>
      </c>
      <c r="D21" s="143"/>
      <c r="E21" s="141" t="s">
        <v>35</v>
      </c>
      <c r="F21" s="127" t="s">
        <v>36</v>
      </c>
      <c r="G21" s="127" t="s">
        <v>37</v>
      </c>
      <c r="H21" s="140"/>
      <c r="I21" s="141">
        <v>8</v>
      </c>
      <c r="J21" s="127" t="s">
        <v>428</v>
      </c>
      <c r="K21" s="142" t="s">
        <v>697</v>
      </c>
    </row>
    <row r="22" spans="1:11" x14ac:dyDescent="0.25">
      <c r="A22" s="141">
        <v>9</v>
      </c>
      <c r="B22" s="127" t="s">
        <v>796</v>
      </c>
      <c r="C22" s="137" t="s">
        <v>475</v>
      </c>
      <c r="D22" s="143"/>
      <c r="E22" s="141" t="s">
        <v>29</v>
      </c>
      <c r="F22" s="127" t="s">
        <v>30</v>
      </c>
      <c r="G22" s="127" t="s">
        <v>31</v>
      </c>
      <c r="H22" s="140"/>
      <c r="I22" s="141">
        <v>9</v>
      </c>
      <c r="J22" s="127" t="s">
        <v>756</v>
      </c>
      <c r="K22" s="142" t="s">
        <v>757</v>
      </c>
    </row>
    <row r="23" spans="1:11" x14ac:dyDescent="0.25">
      <c r="A23" s="141">
        <v>10</v>
      </c>
      <c r="B23" s="127" t="s">
        <v>797</v>
      </c>
      <c r="C23" s="137" t="s">
        <v>506</v>
      </c>
      <c r="D23" s="143"/>
      <c r="E23" s="353" t="s">
        <v>6</v>
      </c>
      <c r="F23" s="353"/>
      <c r="G23" s="353"/>
      <c r="H23" s="140"/>
      <c r="I23" s="141">
        <v>10</v>
      </c>
      <c r="J23" s="127" t="s">
        <v>758</v>
      </c>
      <c r="K23" s="142" t="s">
        <v>759</v>
      </c>
    </row>
    <row r="24" spans="1:11" x14ac:dyDescent="0.25">
      <c r="A24" s="141">
        <v>11</v>
      </c>
      <c r="B24" s="127" t="s">
        <v>798</v>
      </c>
      <c r="C24" s="137" t="s">
        <v>498</v>
      </c>
      <c r="D24" s="143"/>
      <c r="E24" s="133" t="s">
        <v>8</v>
      </c>
      <c r="F24" s="133" t="s">
        <v>38</v>
      </c>
      <c r="G24" s="133" t="s">
        <v>39</v>
      </c>
      <c r="H24" s="140"/>
      <c r="I24" s="141">
        <v>11</v>
      </c>
      <c r="J24" s="127" t="s">
        <v>760</v>
      </c>
      <c r="K24" s="142" t="s">
        <v>761</v>
      </c>
    </row>
    <row r="25" spans="1:11" x14ac:dyDescent="0.25">
      <c r="A25" s="141">
        <v>12</v>
      </c>
      <c r="B25" s="127" t="s">
        <v>799</v>
      </c>
      <c r="C25" s="137" t="s">
        <v>477</v>
      </c>
      <c r="D25" s="143"/>
      <c r="E25" s="141" t="s">
        <v>40</v>
      </c>
      <c r="F25" s="127" t="s">
        <v>528</v>
      </c>
      <c r="G25" s="115" t="s">
        <v>508</v>
      </c>
      <c r="H25" s="140"/>
      <c r="I25" s="141">
        <v>12</v>
      </c>
      <c r="J25" s="127" t="s">
        <v>762</v>
      </c>
      <c r="K25" s="142" t="s">
        <v>763</v>
      </c>
    </row>
    <row r="26" spans="1:11" x14ac:dyDescent="0.25">
      <c r="A26" s="141">
        <v>13</v>
      </c>
      <c r="B26" s="127" t="s">
        <v>800</v>
      </c>
      <c r="C26" s="137" t="s">
        <v>497</v>
      </c>
      <c r="D26" s="143"/>
      <c r="E26" s="141" t="s">
        <v>41</v>
      </c>
      <c r="F26" s="127" t="s">
        <v>12</v>
      </c>
      <c r="G26" s="115" t="s">
        <v>13</v>
      </c>
      <c r="H26" s="140"/>
      <c r="I26" s="141">
        <v>13</v>
      </c>
      <c r="J26" s="127" t="s">
        <v>764</v>
      </c>
      <c r="K26" s="142" t="s">
        <v>765</v>
      </c>
    </row>
    <row r="27" spans="1:11" x14ac:dyDescent="0.25">
      <c r="A27" s="141">
        <v>14</v>
      </c>
      <c r="B27" s="127" t="s">
        <v>801</v>
      </c>
      <c r="C27" s="137" t="s">
        <v>470</v>
      </c>
      <c r="D27" s="143"/>
      <c r="E27" s="141" t="s">
        <v>42</v>
      </c>
      <c r="F27" s="127" t="s">
        <v>51</v>
      </c>
      <c r="G27" s="115" t="s">
        <v>52</v>
      </c>
      <c r="H27" s="140"/>
      <c r="I27" s="141">
        <v>14</v>
      </c>
      <c r="J27" s="127" t="s">
        <v>766</v>
      </c>
      <c r="K27" s="142" t="s">
        <v>767</v>
      </c>
    </row>
    <row r="28" spans="1:11" x14ac:dyDescent="0.25">
      <c r="A28" s="141">
        <v>15</v>
      </c>
      <c r="B28" s="127" t="s">
        <v>802</v>
      </c>
      <c r="C28" s="137" t="s">
        <v>494</v>
      </c>
      <c r="D28" s="143"/>
      <c r="E28" s="141" t="s">
        <v>43</v>
      </c>
      <c r="F28" s="127" t="s">
        <v>548</v>
      </c>
      <c r="G28" s="115" t="s">
        <v>509</v>
      </c>
      <c r="H28" s="140"/>
      <c r="I28" s="141">
        <v>15</v>
      </c>
      <c r="J28" s="127" t="s">
        <v>916</v>
      </c>
      <c r="K28" s="142" t="s">
        <v>920</v>
      </c>
    </row>
    <row r="29" spans="1:11" ht="30.75" customHeight="1" x14ac:dyDescent="0.25">
      <c r="A29" s="141">
        <v>16</v>
      </c>
      <c r="B29" s="127" t="s">
        <v>803</v>
      </c>
      <c r="C29" s="137" t="s">
        <v>502</v>
      </c>
      <c r="D29" s="143"/>
      <c r="E29" s="141" t="s">
        <v>44</v>
      </c>
      <c r="F29" s="127" t="s">
        <v>529</v>
      </c>
      <c r="G29" s="115" t="s">
        <v>510</v>
      </c>
      <c r="H29" s="140"/>
      <c r="I29" s="350" t="s">
        <v>429</v>
      </c>
      <c r="J29" s="351"/>
      <c r="K29" s="352"/>
    </row>
    <row r="30" spans="1:11" x14ac:dyDescent="0.25">
      <c r="A30" s="141">
        <v>17</v>
      </c>
      <c r="B30" s="127" t="s">
        <v>804</v>
      </c>
      <c r="C30" s="137" t="s">
        <v>474</v>
      </c>
      <c r="D30" s="143"/>
      <c r="E30" s="141" t="s">
        <v>45</v>
      </c>
      <c r="F30" s="127" t="s">
        <v>549</v>
      </c>
      <c r="G30" s="115" t="s">
        <v>511</v>
      </c>
      <c r="H30" s="140"/>
      <c r="I30" s="132" t="s">
        <v>438</v>
      </c>
      <c r="J30" s="132" t="s">
        <v>429</v>
      </c>
      <c r="K30" s="133" t="s">
        <v>1386</v>
      </c>
    </row>
    <row r="31" spans="1:11" ht="31.5" x14ac:dyDescent="0.25">
      <c r="A31" s="141">
        <v>18</v>
      </c>
      <c r="B31" s="127" t="s">
        <v>805</v>
      </c>
      <c r="C31" s="137" t="s">
        <v>783</v>
      </c>
      <c r="D31" s="143"/>
      <c r="E31" s="141" t="s">
        <v>46</v>
      </c>
      <c r="F31" s="127" t="s">
        <v>530</v>
      </c>
      <c r="G31" s="115" t="s">
        <v>512</v>
      </c>
      <c r="H31" s="140"/>
      <c r="I31" s="141">
        <v>1</v>
      </c>
      <c r="J31" s="115" t="s">
        <v>430</v>
      </c>
      <c r="K31" s="130" t="s">
        <v>693</v>
      </c>
    </row>
    <row r="32" spans="1:11" x14ac:dyDescent="0.25">
      <c r="A32" s="141">
        <v>19</v>
      </c>
      <c r="B32" s="127" t="s">
        <v>806</v>
      </c>
      <c r="C32" s="137" t="s">
        <v>784</v>
      </c>
      <c r="D32" s="143"/>
      <c r="E32" s="141" t="s">
        <v>48</v>
      </c>
      <c r="F32" s="127" t="s">
        <v>531</v>
      </c>
      <c r="G32" s="115" t="s">
        <v>47</v>
      </c>
      <c r="H32" s="140"/>
      <c r="I32" s="141">
        <v>2</v>
      </c>
      <c r="J32" s="115" t="s">
        <v>431</v>
      </c>
      <c r="K32" s="130" t="s">
        <v>431</v>
      </c>
    </row>
    <row r="33" spans="1:11" x14ac:dyDescent="0.25">
      <c r="A33" s="141">
        <v>20</v>
      </c>
      <c r="B33" s="127" t="s">
        <v>566</v>
      </c>
      <c r="C33" s="137" t="s">
        <v>567</v>
      </c>
      <c r="D33" s="143"/>
      <c r="E33" s="141" t="s">
        <v>60</v>
      </c>
      <c r="F33" s="127" t="s">
        <v>550</v>
      </c>
      <c r="G33" s="115" t="s">
        <v>513</v>
      </c>
      <c r="H33" s="140"/>
      <c r="I33" s="141">
        <v>3</v>
      </c>
      <c r="J33" s="115" t="s">
        <v>776</v>
      </c>
      <c r="K33" s="130" t="s">
        <v>776</v>
      </c>
    </row>
    <row r="34" spans="1:11" ht="31.5" x14ac:dyDescent="0.25">
      <c r="A34" s="141">
        <v>21</v>
      </c>
      <c r="B34" s="127" t="s">
        <v>807</v>
      </c>
      <c r="C34" s="137" t="s">
        <v>488</v>
      </c>
      <c r="D34" s="143"/>
      <c r="E34" s="141" t="s">
        <v>49</v>
      </c>
      <c r="F34" s="127" t="s">
        <v>532</v>
      </c>
      <c r="G34" s="115" t="s">
        <v>514</v>
      </c>
      <c r="H34" s="140"/>
      <c r="I34" s="141">
        <v>4</v>
      </c>
      <c r="J34" s="115" t="s">
        <v>716</v>
      </c>
      <c r="K34" s="130" t="s">
        <v>712</v>
      </c>
    </row>
    <row r="35" spans="1:11" x14ac:dyDescent="0.25">
      <c r="A35" s="141">
        <v>22</v>
      </c>
      <c r="B35" s="127" t="s">
        <v>808</v>
      </c>
      <c r="C35" s="137" t="s">
        <v>505</v>
      </c>
      <c r="D35" s="143"/>
      <c r="E35" s="141" t="s">
        <v>50</v>
      </c>
      <c r="F35" s="127" t="s">
        <v>533</v>
      </c>
      <c r="G35" s="115" t="s">
        <v>515</v>
      </c>
      <c r="H35" s="140"/>
      <c r="I35" s="141">
        <v>5</v>
      </c>
      <c r="J35" s="115" t="s">
        <v>432</v>
      </c>
      <c r="K35" s="130" t="s">
        <v>432</v>
      </c>
    </row>
    <row r="36" spans="1:11" ht="31.5" x14ac:dyDescent="0.25">
      <c r="A36" s="141">
        <v>23</v>
      </c>
      <c r="B36" s="127" t="s">
        <v>809</v>
      </c>
      <c r="C36" s="137" t="s">
        <v>467</v>
      </c>
      <c r="D36" s="143"/>
      <c r="E36" s="141" t="s">
        <v>53</v>
      </c>
      <c r="F36" s="127" t="s">
        <v>534</v>
      </c>
      <c r="G36" s="115" t="s">
        <v>516</v>
      </c>
      <c r="H36" s="140"/>
      <c r="I36" s="141">
        <v>6</v>
      </c>
      <c r="J36" s="115" t="s">
        <v>715</v>
      </c>
      <c r="K36" s="130" t="s">
        <v>713</v>
      </c>
    </row>
    <row r="37" spans="1:11" x14ac:dyDescent="0.25">
      <c r="A37" s="141">
        <v>24</v>
      </c>
      <c r="B37" s="127" t="s">
        <v>810</v>
      </c>
      <c r="C37" s="137" t="s">
        <v>492</v>
      </c>
      <c r="D37" s="143"/>
      <c r="E37" s="141" t="s">
        <v>54</v>
      </c>
      <c r="F37" s="127" t="s">
        <v>535</v>
      </c>
      <c r="G37" s="115" t="s">
        <v>517</v>
      </c>
      <c r="H37" s="140"/>
      <c r="I37" s="141">
        <v>7</v>
      </c>
      <c r="J37" s="115" t="s">
        <v>445</v>
      </c>
      <c r="K37" s="130" t="s">
        <v>445</v>
      </c>
    </row>
    <row r="38" spans="1:11" ht="31.5" x14ac:dyDescent="0.25">
      <c r="A38" s="141">
        <v>25</v>
      </c>
      <c r="B38" s="127" t="s">
        <v>811</v>
      </c>
      <c r="C38" s="137" t="s">
        <v>485</v>
      </c>
      <c r="D38" s="143"/>
      <c r="E38" s="141" t="s">
        <v>56</v>
      </c>
      <c r="F38" s="127" t="s">
        <v>536</v>
      </c>
      <c r="G38" s="115" t="s">
        <v>173</v>
      </c>
      <c r="H38" s="140"/>
      <c r="I38" s="141">
        <v>8</v>
      </c>
      <c r="J38" s="115" t="s">
        <v>777</v>
      </c>
      <c r="K38" s="130" t="s">
        <v>777</v>
      </c>
    </row>
    <row r="39" spans="1:11" x14ac:dyDescent="0.25">
      <c r="A39" s="141">
        <v>26</v>
      </c>
      <c r="B39" s="127" t="s">
        <v>812</v>
      </c>
      <c r="C39" s="137" t="s">
        <v>503</v>
      </c>
      <c r="D39" s="143"/>
      <c r="E39" s="141" t="s">
        <v>57</v>
      </c>
      <c r="F39" s="127" t="s">
        <v>545</v>
      </c>
      <c r="G39" s="115" t="s">
        <v>518</v>
      </c>
      <c r="H39" s="140"/>
    </row>
    <row r="40" spans="1:11" x14ac:dyDescent="0.25">
      <c r="A40" s="141">
        <v>27</v>
      </c>
      <c r="B40" s="127" t="s">
        <v>785</v>
      </c>
      <c r="C40" s="137" t="s">
        <v>465</v>
      </c>
      <c r="D40" s="143"/>
      <c r="E40" s="141" t="s">
        <v>61</v>
      </c>
      <c r="F40" s="127" t="s">
        <v>537</v>
      </c>
      <c r="G40" s="115" t="s">
        <v>519</v>
      </c>
      <c r="H40" s="140"/>
    </row>
    <row r="41" spans="1:11" x14ac:dyDescent="0.25">
      <c r="A41" s="141">
        <v>28</v>
      </c>
      <c r="B41" s="127" t="s">
        <v>813</v>
      </c>
      <c r="C41" s="137" t="s">
        <v>491</v>
      </c>
      <c r="D41" s="143"/>
      <c r="E41" s="141" t="s">
        <v>62</v>
      </c>
      <c r="F41" s="127" t="s">
        <v>538</v>
      </c>
      <c r="G41" s="115" t="s">
        <v>520</v>
      </c>
      <c r="H41" s="140"/>
    </row>
    <row r="42" spans="1:11" x14ac:dyDescent="0.25">
      <c r="A42" s="141">
        <v>29</v>
      </c>
      <c r="B42" s="127" t="s">
        <v>814</v>
      </c>
      <c r="C42" s="137" t="s">
        <v>473</v>
      </c>
      <c r="D42" s="143"/>
      <c r="E42" s="141" t="s">
        <v>58</v>
      </c>
      <c r="F42" s="127" t="s">
        <v>539</v>
      </c>
      <c r="G42" s="115" t="s">
        <v>521</v>
      </c>
      <c r="H42" s="140"/>
    </row>
    <row r="43" spans="1:11" x14ac:dyDescent="0.25">
      <c r="A43" s="141">
        <v>30</v>
      </c>
      <c r="B43" s="127" t="s">
        <v>469</v>
      </c>
      <c r="C43" s="137" t="s">
        <v>466</v>
      </c>
      <c r="D43" s="143"/>
      <c r="E43" s="141" t="s">
        <v>59</v>
      </c>
      <c r="F43" s="127" t="s">
        <v>551</v>
      </c>
      <c r="G43" s="115" t="s">
        <v>522</v>
      </c>
      <c r="H43" s="140"/>
    </row>
    <row r="44" spans="1:11" x14ac:dyDescent="0.25">
      <c r="A44" s="141">
        <v>31</v>
      </c>
      <c r="B44" s="127" t="s">
        <v>815</v>
      </c>
      <c r="C44" s="137" t="s">
        <v>499</v>
      </c>
      <c r="D44" s="143"/>
      <c r="E44" s="141" t="s">
        <v>553</v>
      </c>
      <c r="F44" s="127" t="s">
        <v>546</v>
      </c>
      <c r="G44" s="115" t="s">
        <v>370</v>
      </c>
      <c r="H44" s="140"/>
    </row>
    <row r="45" spans="1:11" ht="31.5" x14ac:dyDescent="0.25">
      <c r="A45" s="141">
        <v>32</v>
      </c>
      <c r="B45" s="127" t="s">
        <v>816</v>
      </c>
      <c r="C45" s="137" t="s">
        <v>478</v>
      </c>
      <c r="D45" s="143"/>
      <c r="E45" s="141" t="s">
        <v>554</v>
      </c>
      <c r="F45" s="127" t="s">
        <v>540</v>
      </c>
      <c r="G45" s="115" t="s">
        <v>523</v>
      </c>
      <c r="H45" s="140"/>
    </row>
    <row r="46" spans="1:11" x14ac:dyDescent="0.25">
      <c r="A46" s="141">
        <v>33</v>
      </c>
      <c r="B46" s="127" t="s">
        <v>817</v>
      </c>
      <c r="C46" s="137" t="s">
        <v>479</v>
      </c>
      <c r="D46" s="143"/>
      <c r="E46" s="141" t="s">
        <v>555</v>
      </c>
      <c r="F46" s="127" t="s">
        <v>541</v>
      </c>
      <c r="G46" s="115" t="s">
        <v>524</v>
      </c>
      <c r="H46" s="140"/>
    </row>
    <row r="47" spans="1:11" ht="31.5" x14ac:dyDescent="0.25">
      <c r="A47" s="141">
        <v>34</v>
      </c>
      <c r="B47" s="127" t="s">
        <v>818</v>
      </c>
      <c r="C47" s="137" t="s">
        <v>490</v>
      </c>
      <c r="D47" s="143"/>
      <c r="E47" s="141" t="s">
        <v>556</v>
      </c>
      <c r="F47" s="127" t="s">
        <v>547</v>
      </c>
      <c r="G47" s="115" t="s">
        <v>525</v>
      </c>
      <c r="H47" s="140"/>
    </row>
    <row r="48" spans="1:11" x14ac:dyDescent="0.25">
      <c r="A48" s="141">
        <v>35</v>
      </c>
      <c r="B48" s="127" t="s">
        <v>819</v>
      </c>
      <c r="C48" s="137" t="s">
        <v>504</v>
      </c>
      <c r="D48" s="143"/>
      <c r="E48" s="141" t="s">
        <v>557</v>
      </c>
      <c r="F48" s="127" t="s">
        <v>542</v>
      </c>
      <c r="G48" s="115" t="s">
        <v>526</v>
      </c>
      <c r="H48" s="140"/>
    </row>
    <row r="49" spans="1:8" ht="31.5" x14ac:dyDescent="0.25">
      <c r="A49" s="141">
        <v>36</v>
      </c>
      <c r="B49" s="127" t="s">
        <v>820</v>
      </c>
      <c r="C49" s="137" t="s">
        <v>468</v>
      </c>
      <c r="D49" s="143"/>
      <c r="E49" s="141" t="s">
        <v>558</v>
      </c>
      <c r="F49" s="127" t="s">
        <v>543</v>
      </c>
      <c r="G49" s="115" t="s">
        <v>55</v>
      </c>
      <c r="H49" s="140"/>
    </row>
    <row r="50" spans="1:8" ht="31.5" x14ac:dyDescent="0.25">
      <c r="A50" s="141">
        <v>37</v>
      </c>
      <c r="B50" s="127" t="s">
        <v>821</v>
      </c>
      <c r="C50" s="137" t="s">
        <v>484</v>
      </c>
      <c r="D50" s="143"/>
      <c r="E50" s="141" t="s">
        <v>559</v>
      </c>
      <c r="F50" s="127" t="s">
        <v>544</v>
      </c>
      <c r="G50" s="115" t="s">
        <v>527</v>
      </c>
      <c r="H50" s="140"/>
    </row>
    <row r="51" spans="1:8" x14ac:dyDescent="0.25">
      <c r="A51" s="141">
        <v>38</v>
      </c>
      <c r="B51" s="127" t="s">
        <v>822</v>
      </c>
      <c r="C51" s="137" t="s">
        <v>483</v>
      </c>
      <c r="D51" s="143"/>
      <c r="E51" s="141" t="s">
        <v>560</v>
      </c>
      <c r="F51" s="127" t="s">
        <v>30</v>
      </c>
      <c r="G51" s="115" t="s">
        <v>31</v>
      </c>
      <c r="H51" s="140"/>
    </row>
    <row r="52" spans="1:8" ht="15.75" customHeight="1" x14ac:dyDescent="0.25">
      <c r="A52" s="141">
        <v>39</v>
      </c>
      <c r="B52" s="127" t="s">
        <v>823</v>
      </c>
      <c r="C52" s="137" t="s">
        <v>495</v>
      </c>
      <c r="D52" s="143"/>
      <c r="E52" s="353" t="s">
        <v>1377</v>
      </c>
      <c r="F52" s="353"/>
      <c r="G52" s="353"/>
      <c r="H52" s="140"/>
    </row>
    <row r="53" spans="1:8" ht="31.5" x14ac:dyDescent="0.25">
      <c r="A53" s="141">
        <v>40</v>
      </c>
      <c r="B53" s="127" t="s">
        <v>824</v>
      </c>
      <c r="C53" s="137" t="s">
        <v>489</v>
      </c>
      <c r="D53" s="143"/>
      <c r="E53" s="175" t="s">
        <v>8</v>
      </c>
      <c r="F53" s="176" t="s">
        <v>1378</v>
      </c>
      <c r="G53" s="177" t="s">
        <v>1379</v>
      </c>
      <c r="H53" s="140"/>
    </row>
    <row r="54" spans="1:8" ht="31.5" x14ac:dyDescent="0.25">
      <c r="A54" s="141">
        <v>41</v>
      </c>
      <c r="B54" s="127" t="s">
        <v>825</v>
      </c>
      <c r="C54" s="137" t="s">
        <v>732</v>
      </c>
      <c r="D54" s="143"/>
      <c r="E54" s="173" t="s">
        <v>953</v>
      </c>
      <c r="F54" s="127" t="s">
        <v>64</v>
      </c>
      <c r="G54" s="174" t="s">
        <v>65</v>
      </c>
      <c r="H54" s="140"/>
    </row>
    <row r="55" spans="1:8" ht="31.5" x14ac:dyDescent="0.25">
      <c r="A55" s="141">
        <v>42</v>
      </c>
      <c r="B55" s="127" t="s">
        <v>826</v>
      </c>
      <c r="C55" s="137" t="s">
        <v>733</v>
      </c>
      <c r="D55" s="143"/>
      <c r="E55" s="173" t="s">
        <v>960</v>
      </c>
      <c r="F55" s="127" t="s">
        <v>66</v>
      </c>
      <c r="G55" s="174" t="s">
        <v>67</v>
      </c>
      <c r="H55" s="140"/>
    </row>
    <row r="56" spans="1:8" ht="31.5" x14ac:dyDescent="0.25">
      <c r="A56" s="141">
        <v>43</v>
      </c>
      <c r="B56" s="127" t="s">
        <v>827</v>
      </c>
      <c r="C56" s="137" t="s">
        <v>476</v>
      </c>
      <c r="D56" s="143"/>
      <c r="E56" s="173" t="s">
        <v>966</v>
      </c>
      <c r="F56" s="127" t="s">
        <v>68</v>
      </c>
      <c r="G56" s="174" t="s">
        <v>69</v>
      </c>
      <c r="H56" s="140"/>
    </row>
    <row r="57" spans="1:8" ht="31.5" x14ac:dyDescent="0.25">
      <c r="A57" s="141">
        <v>44</v>
      </c>
      <c r="B57" s="127" t="s">
        <v>828</v>
      </c>
      <c r="C57" s="137" t="s">
        <v>500</v>
      </c>
      <c r="D57" s="143"/>
      <c r="E57" s="173" t="s">
        <v>972</v>
      </c>
      <c r="F57" s="127" t="s">
        <v>70</v>
      </c>
      <c r="G57" s="174" t="s">
        <v>71</v>
      </c>
      <c r="H57" s="140"/>
    </row>
    <row r="58" spans="1:8" ht="31.5" x14ac:dyDescent="0.25">
      <c r="A58" s="141">
        <v>45</v>
      </c>
      <c r="B58" s="127" t="s">
        <v>829</v>
      </c>
      <c r="C58" s="137" t="s">
        <v>786</v>
      </c>
      <c r="D58" s="143"/>
      <c r="E58" s="173" t="s">
        <v>979</v>
      </c>
      <c r="F58" s="127" t="s">
        <v>72</v>
      </c>
      <c r="G58" s="174" t="s">
        <v>73</v>
      </c>
      <c r="H58" s="140"/>
    </row>
    <row r="59" spans="1:8" ht="31.5" x14ac:dyDescent="0.25">
      <c r="A59" s="141">
        <v>46</v>
      </c>
      <c r="B59" s="127" t="s">
        <v>830</v>
      </c>
      <c r="C59" s="137" t="s">
        <v>487</v>
      </c>
      <c r="D59" s="143"/>
      <c r="E59" s="173" t="s">
        <v>986</v>
      </c>
      <c r="F59" s="127" t="s">
        <v>74</v>
      </c>
      <c r="G59" s="174" t="s">
        <v>75</v>
      </c>
      <c r="H59" s="140"/>
    </row>
    <row r="60" spans="1:8" ht="31.5" x14ac:dyDescent="0.25">
      <c r="A60" s="141">
        <v>47</v>
      </c>
      <c r="B60" s="127" t="s">
        <v>831</v>
      </c>
      <c r="C60" s="137" t="s">
        <v>482</v>
      </c>
      <c r="D60" s="143"/>
      <c r="E60" s="173" t="s">
        <v>993</v>
      </c>
      <c r="F60" s="127" t="s">
        <v>76</v>
      </c>
      <c r="G60" s="174" t="s">
        <v>77</v>
      </c>
      <c r="H60" s="140"/>
    </row>
    <row r="61" spans="1:8" ht="31.5" x14ac:dyDescent="0.25">
      <c r="A61" s="141">
        <v>48</v>
      </c>
      <c r="B61" s="127" t="s">
        <v>832</v>
      </c>
      <c r="C61" s="137" t="s">
        <v>486</v>
      </c>
      <c r="D61" s="143"/>
      <c r="E61" s="173" t="s">
        <v>1000</v>
      </c>
      <c r="F61" s="127" t="s">
        <v>78</v>
      </c>
      <c r="G61" s="174" t="s">
        <v>79</v>
      </c>
      <c r="H61" s="140"/>
    </row>
    <row r="62" spans="1:8" ht="31.5" x14ac:dyDescent="0.25">
      <c r="A62" s="141">
        <v>49</v>
      </c>
      <c r="B62" s="127" t="s">
        <v>833</v>
      </c>
      <c r="C62" s="137" t="s">
        <v>481</v>
      </c>
      <c r="D62" s="143"/>
      <c r="E62" s="173" t="s">
        <v>1007</v>
      </c>
      <c r="F62" s="127" t="s">
        <v>80</v>
      </c>
      <c r="G62" s="174" t="s">
        <v>81</v>
      </c>
      <c r="H62" s="140"/>
    </row>
    <row r="63" spans="1:8" ht="31.5" x14ac:dyDescent="0.25">
      <c r="A63" s="141">
        <v>50</v>
      </c>
      <c r="B63" s="127" t="s">
        <v>834</v>
      </c>
      <c r="C63" s="137" t="s">
        <v>480</v>
      </c>
      <c r="D63" s="143"/>
      <c r="E63" s="173" t="s">
        <v>1013</v>
      </c>
      <c r="F63" s="127" t="s">
        <v>82</v>
      </c>
      <c r="G63" s="174" t="s">
        <v>83</v>
      </c>
      <c r="H63" s="140"/>
    </row>
    <row r="64" spans="1:8" ht="31.5" x14ac:dyDescent="0.25">
      <c r="A64" s="353" t="s">
        <v>597</v>
      </c>
      <c r="B64" s="353"/>
      <c r="C64" s="353"/>
      <c r="D64" s="143"/>
      <c r="E64" s="173" t="s">
        <v>1020</v>
      </c>
      <c r="F64" s="127" t="s">
        <v>84</v>
      </c>
      <c r="G64" s="174" t="s">
        <v>85</v>
      </c>
      <c r="H64" s="140"/>
    </row>
    <row r="65" spans="1:8" ht="31.5" x14ac:dyDescent="0.25">
      <c r="A65" s="132" t="s">
        <v>438</v>
      </c>
      <c r="B65" s="132" t="s">
        <v>463</v>
      </c>
      <c r="C65" s="132" t="s">
        <v>464</v>
      </c>
      <c r="D65" s="143"/>
      <c r="E65" s="173" t="s">
        <v>1025</v>
      </c>
      <c r="F65" s="127" t="s">
        <v>86</v>
      </c>
      <c r="G65" s="174" t="s">
        <v>87</v>
      </c>
      <c r="H65" s="140"/>
    </row>
    <row r="66" spans="1:8" ht="31.5" x14ac:dyDescent="0.25">
      <c r="A66" s="141">
        <v>1</v>
      </c>
      <c r="B66" s="127" t="s">
        <v>843</v>
      </c>
      <c r="C66" s="137" t="s">
        <v>604</v>
      </c>
      <c r="D66" s="143"/>
      <c r="E66" s="173" t="s">
        <v>1032</v>
      </c>
      <c r="F66" s="127" t="s">
        <v>88</v>
      </c>
      <c r="G66" s="174" t="s">
        <v>89</v>
      </c>
      <c r="H66" s="140"/>
    </row>
    <row r="67" spans="1:8" ht="31.5" x14ac:dyDescent="0.25">
      <c r="A67" s="141">
        <v>2</v>
      </c>
      <c r="B67" s="127" t="s">
        <v>844</v>
      </c>
      <c r="C67" s="137" t="s">
        <v>598</v>
      </c>
      <c r="D67" s="143"/>
      <c r="E67" s="173" t="s">
        <v>1039</v>
      </c>
      <c r="F67" s="127" t="s">
        <v>90</v>
      </c>
      <c r="G67" s="174" t="s">
        <v>91</v>
      </c>
      <c r="H67" s="140"/>
    </row>
    <row r="68" spans="1:8" ht="31.5" x14ac:dyDescent="0.25">
      <c r="A68" s="141">
        <v>3</v>
      </c>
      <c r="B68" s="127" t="s">
        <v>845</v>
      </c>
      <c r="C68" s="137" t="s">
        <v>835</v>
      </c>
      <c r="D68" s="143"/>
      <c r="E68" s="173" t="s">
        <v>1046</v>
      </c>
      <c r="F68" s="127" t="s">
        <v>92</v>
      </c>
      <c r="G68" s="174" t="s">
        <v>93</v>
      </c>
      <c r="H68" s="140"/>
    </row>
    <row r="69" spans="1:8" ht="31.5" x14ac:dyDescent="0.25">
      <c r="A69" s="141">
        <v>4</v>
      </c>
      <c r="B69" s="127" t="s">
        <v>836</v>
      </c>
      <c r="C69" s="137" t="s">
        <v>837</v>
      </c>
      <c r="D69" s="143"/>
      <c r="E69" s="173" t="s">
        <v>1053</v>
      </c>
      <c r="F69" s="127" t="s">
        <v>94</v>
      </c>
      <c r="G69" s="174" t="s">
        <v>95</v>
      </c>
      <c r="H69" s="140"/>
    </row>
    <row r="70" spans="1:8" ht="31.5" customHeight="1" x14ac:dyDescent="0.25">
      <c r="A70" s="141">
        <v>5</v>
      </c>
      <c r="B70" s="127" t="s">
        <v>846</v>
      </c>
      <c r="C70" s="137" t="s">
        <v>599</v>
      </c>
      <c r="D70" s="143"/>
      <c r="E70" s="173" t="s">
        <v>1060</v>
      </c>
      <c r="F70" s="127" t="s">
        <v>96</v>
      </c>
      <c r="G70" s="174" t="s">
        <v>97</v>
      </c>
      <c r="H70" s="140"/>
    </row>
    <row r="71" spans="1:8" ht="31.5" x14ac:dyDescent="0.25">
      <c r="A71" s="141">
        <v>6</v>
      </c>
      <c r="B71" s="127" t="s">
        <v>847</v>
      </c>
      <c r="C71" s="137" t="s">
        <v>838</v>
      </c>
      <c r="D71" s="143"/>
      <c r="E71" s="173" t="s">
        <v>1067</v>
      </c>
      <c r="F71" s="127" t="s">
        <v>98</v>
      </c>
      <c r="G71" s="174" t="s">
        <v>99</v>
      </c>
      <c r="H71" s="140"/>
    </row>
    <row r="72" spans="1:8" ht="31.5" x14ac:dyDescent="0.25">
      <c r="A72" s="141">
        <v>7</v>
      </c>
      <c r="B72" s="127" t="s">
        <v>848</v>
      </c>
      <c r="C72" s="137" t="s">
        <v>839</v>
      </c>
      <c r="D72" s="143"/>
      <c r="E72" s="173" t="s">
        <v>1073</v>
      </c>
      <c r="F72" s="127" t="s">
        <v>100</v>
      </c>
      <c r="G72" s="174" t="s">
        <v>101</v>
      </c>
      <c r="H72" s="140"/>
    </row>
    <row r="73" spans="1:8" ht="31.5" x14ac:dyDescent="0.25">
      <c r="A73" s="141">
        <v>8</v>
      </c>
      <c r="B73" s="127" t="s">
        <v>849</v>
      </c>
      <c r="C73" s="137" t="s">
        <v>602</v>
      </c>
      <c r="D73" s="143"/>
      <c r="E73" s="173" t="s">
        <v>1078</v>
      </c>
      <c r="F73" s="127" t="s">
        <v>102</v>
      </c>
      <c r="G73" s="174" t="s">
        <v>103</v>
      </c>
      <c r="H73" s="140"/>
    </row>
    <row r="74" spans="1:8" ht="31.5" x14ac:dyDescent="0.25">
      <c r="A74" s="141">
        <v>9</v>
      </c>
      <c r="B74" s="127" t="s">
        <v>850</v>
      </c>
      <c r="C74" s="137" t="s">
        <v>840</v>
      </c>
      <c r="D74" s="143"/>
      <c r="E74" s="173" t="s">
        <v>1083</v>
      </c>
      <c r="F74" s="127" t="s">
        <v>104</v>
      </c>
      <c r="G74" s="174" t="s">
        <v>105</v>
      </c>
      <c r="H74" s="140"/>
    </row>
    <row r="75" spans="1:8" ht="31.5" x14ac:dyDescent="0.25">
      <c r="A75" s="141">
        <v>10</v>
      </c>
      <c r="B75" s="127" t="s">
        <v>851</v>
      </c>
      <c r="C75" s="137" t="s">
        <v>600</v>
      </c>
      <c r="D75" s="143"/>
      <c r="E75" s="173" t="s">
        <v>1090</v>
      </c>
      <c r="F75" s="127" t="s">
        <v>106</v>
      </c>
      <c r="G75" s="174" t="s">
        <v>107</v>
      </c>
      <c r="H75" s="140"/>
    </row>
    <row r="76" spans="1:8" ht="31.5" x14ac:dyDescent="0.25">
      <c r="A76" s="141">
        <v>11</v>
      </c>
      <c r="B76" s="127" t="s">
        <v>852</v>
      </c>
      <c r="C76" s="137" t="s">
        <v>603</v>
      </c>
      <c r="D76" s="143"/>
      <c r="E76" s="173" t="s">
        <v>1097</v>
      </c>
      <c r="F76" s="127" t="s">
        <v>108</v>
      </c>
      <c r="G76" s="174" t="s">
        <v>109</v>
      </c>
      <c r="H76" s="140"/>
    </row>
    <row r="77" spans="1:8" ht="31.5" x14ac:dyDescent="0.25">
      <c r="A77" s="141">
        <v>12</v>
      </c>
      <c r="B77" s="127" t="s">
        <v>853</v>
      </c>
      <c r="C77" s="137" t="s">
        <v>601</v>
      </c>
      <c r="D77" s="143"/>
      <c r="E77" s="173" t="s">
        <v>1104</v>
      </c>
      <c r="F77" s="127" t="s">
        <v>110</v>
      </c>
      <c r="G77" s="174" t="s">
        <v>111</v>
      </c>
      <c r="H77" s="140"/>
    </row>
    <row r="78" spans="1:8" ht="31.5" x14ac:dyDescent="0.25">
      <c r="A78" s="141">
        <v>13</v>
      </c>
      <c r="B78" s="127" t="s">
        <v>841</v>
      </c>
      <c r="C78" s="137" t="s">
        <v>842</v>
      </c>
      <c r="D78" s="143"/>
      <c r="E78" s="173" t="s">
        <v>1111</v>
      </c>
      <c r="F78" s="127" t="s">
        <v>112</v>
      </c>
      <c r="G78" s="174" t="s">
        <v>113</v>
      </c>
      <c r="H78" s="140"/>
    </row>
    <row r="79" spans="1:8" ht="31.5" x14ac:dyDescent="0.25">
      <c r="A79" s="353" t="s">
        <v>588</v>
      </c>
      <c r="B79" s="353"/>
      <c r="C79" s="353"/>
      <c r="D79" s="143"/>
      <c r="E79" s="173" t="s">
        <v>1118</v>
      </c>
      <c r="F79" s="127" t="s">
        <v>114</v>
      </c>
      <c r="G79" s="174" t="s">
        <v>115</v>
      </c>
      <c r="H79" s="143"/>
    </row>
    <row r="80" spans="1:8" ht="31.5" x14ac:dyDescent="0.25">
      <c r="A80" s="132" t="s">
        <v>438</v>
      </c>
      <c r="B80" s="132" t="s">
        <v>463</v>
      </c>
      <c r="C80" s="132" t="s">
        <v>464</v>
      </c>
      <c r="D80" s="143"/>
      <c r="E80" s="173" t="s">
        <v>1125</v>
      </c>
      <c r="F80" s="127" t="s">
        <v>116</v>
      </c>
      <c r="G80" s="174" t="s">
        <v>117</v>
      </c>
      <c r="H80" s="143"/>
    </row>
    <row r="81" spans="1:8" ht="31.5" x14ac:dyDescent="0.25">
      <c r="A81" s="141">
        <v>1</v>
      </c>
      <c r="B81" s="127" t="s">
        <v>863</v>
      </c>
      <c r="C81" s="137" t="s">
        <v>591</v>
      </c>
      <c r="D81" s="143"/>
      <c r="E81" s="173" t="s">
        <v>1132</v>
      </c>
      <c r="F81" s="127" t="s">
        <v>118</v>
      </c>
      <c r="G81" s="174" t="s">
        <v>119</v>
      </c>
      <c r="H81" s="143"/>
    </row>
    <row r="82" spans="1:8" ht="31.5" x14ac:dyDescent="0.25">
      <c r="A82" s="141">
        <v>2</v>
      </c>
      <c r="B82" s="127" t="s">
        <v>864</v>
      </c>
      <c r="C82" s="137" t="s">
        <v>589</v>
      </c>
      <c r="D82" s="143"/>
      <c r="E82" s="173" t="s">
        <v>1139</v>
      </c>
      <c r="F82" s="127" t="s">
        <v>120</v>
      </c>
      <c r="G82" s="174" t="s">
        <v>121</v>
      </c>
      <c r="H82" s="143"/>
    </row>
    <row r="83" spans="1:8" ht="31.5" x14ac:dyDescent="0.25">
      <c r="A83" s="141">
        <v>3</v>
      </c>
      <c r="B83" s="127" t="s">
        <v>865</v>
      </c>
      <c r="C83" s="137" t="s">
        <v>592</v>
      </c>
      <c r="D83" s="143"/>
      <c r="E83" s="173" t="s">
        <v>1144</v>
      </c>
      <c r="F83" s="127" t="s">
        <v>122</v>
      </c>
      <c r="G83" s="174" t="s">
        <v>123</v>
      </c>
      <c r="H83" s="143"/>
    </row>
    <row r="84" spans="1:8" ht="31.5" x14ac:dyDescent="0.25">
      <c r="A84" s="141">
        <v>4</v>
      </c>
      <c r="B84" s="127" t="s">
        <v>866</v>
      </c>
      <c r="C84" s="137" t="s">
        <v>590</v>
      </c>
      <c r="D84" s="143"/>
      <c r="E84" s="173" t="s">
        <v>1151</v>
      </c>
      <c r="F84" s="127" t="s">
        <v>126</v>
      </c>
      <c r="G84" s="174" t="s">
        <v>127</v>
      </c>
      <c r="H84" s="143"/>
    </row>
    <row r="85" spans="1:8" ht="31.5" x14ac:dyDescent="0.25">
      <c r="A85" s="141">
        <v>5</v>
      </c>
      <c r="B85" s="127" t="s">
        <v>593</v>
      </c>
      <c r="C85" s="137" t="s">
        <v>594</v>
      </c>
      <c r="D85" s="143"/>
      <c r="E85" s="173" t="s">
        <v>1157</v>
      </c>
      <c r="F85" s="127" t="s">
        <v>128</v>
      </c>
      <c r="G85" s="174" t="s">
        <v>129</v>
      </c>
      <c r="H85" s="143"/>
    </row>
    <row r="86" spans="1:8" ht="31.5" x14ac:dyDescent="0.25">
      <c r="A86" s="141">
        <v>6</v>
      </c>
      <c r="B86" s="127" t="s">
        <v>867</v>
      </c>
      <c r="C86" s="137" t="s">
        <v>854</v>
      </c>
      <c r="D86" s="143"/>
      <c r="E86" s="173" t="s">
        <v>1162</v>
      </c>
      <c r="F86" s="127" t="s">
        <v>130</v>
      </c>
      <c r="G86" s="174" t="s">
        <v>131</v>
      </c>
      <c r="H86" s="143"/>
    </row>
    <row r="87" spans="1:8" ht="31.5" x14ac:dyDescent="0.25">
      <c r="A87" s="141">
        <v>7</v>
      </c>
      <c r="B87" s="127" t="s">
        <v>862</v>
      </c>
      <c r="C87" s="137" t="s">
        <v>855</v>
      </c>
      <c r="D87" s="143"/>
      <c r="E87" s="173" t="s">
        <v>1169</v>
      </c>
      <c r="F87" s="127" t="s">
        <v>132</v>
      </c>
      <c r="G87" s="174" t="s">
        <v>133</v>
      </c>
      <c r="H87" s="143"/>
    </row>
    <row r="88" spans="1:8" ht="31.5" x14ac:dyDescent="0.25">
      <c r="A88" s="141">
        <v>8</v>
      </c>
      <c r="B88" s="127" t="s">
        <v>856</v>
      </c>
      <c r="C88" s="137" t="s">
        <v>857</v>
      </c>
      <c r="D88" s="143"/>
      <c r="E88" s="173" t="s">
        <v>1174</v>
      </c>
      <c r="F88" s="127" t="s">
        <v>134</v>
      </c>
      <c r="G88" s="174" t="s">
        <v>135</v>
      </c>
      <c r="H88" s="143"/>
    </row>
    <row r="89" spans="1:8" ht="31.5" x14ac:dyDescent="0.25">
      <c r="A89" s="141">
        <v>9</v>
      </c>
      <c r="B89" s="127" t="s">
        <v>717</v>
      </c>
      <c r="C89" s="137" t="s">
        <v>718</v>
      </c>
      <c r="D89" s="143"/>
      <c r="E89" s="173" t="s">
        <v>1179</v>
      </c>
      <c r="F89" s="127" t="s">
        <v>136</v>
      </c>
      <c r="G89" s="174" t="s">
        <v>137</v>
      </c>
      <c r="H89" s="143"/>
    </row>
    <row r="90" spans="1:8" ht="31.5" x14ac:dyDescent="0.25">
      <c r="A90" s="141">
        <v>10</v>
      </c>
      <c r="B90" s="127" t="s">
        <v>858</v>
      </c>
      <c r="C90" s="137" t="s">
        <v>859</v>
      </c>
      <c r="D90" s="143"/>
      <c r="E90" s="173" t="s">
        <v>1184</v>
      </c>
      <c r="F90" s="127" t="s">
        <v>138</v>
      </c>
      <c r="G90" s="174" t="s">
        <v>139</v>
      </c>
      <c r="H90" s="143"/>
    </row>
    <row r="91" spans="1:8" ht="31.5" x14ac:dyDescent="0.25">
      <c r="A91" s="141">
        <v>11</v>
      </c>
      <c r="B91" s="127" t="s">
        <v>860</v>
      </c>
      <c r="C91" s="137" t="s">
        <v>861</v>
      </c>
      <c r="D91" s="143"/>
      <c r="E91" s="173" t="s">
        <v>1188</v>
      </c>
      <c r="F91" s="127" t="s">
        <v>140</v>
      </c>
      <c r="G91" s="174" t="s">
        <v>141</v>
      </c>
      <c r="H91" s="143"/>
    </row>
    <row r="92" spans="1:8" ht="31.5" x14ac:dyDescent="0.25">
      <c r="A92" s="353" t="s">
        <v>568</v>
      </c>
      <c r="B92" s="353"/>
      <c r="C92" s="353"/>
      <c r="D92" s="143"/>
      <c r="E92" s="173" t="s">
        <v>1192</v>
      </c>
      <c r="F92" s="127" t="s">
        <v>142</v>
      </c>
      <c r="G92" s="174" t="s">
        <v>143</v>
      </c>
      <c r="H92" s="143"/>
    </row>
    <row r="93" spans="1:8" ht="31.5" x14ac:dyDescent="0.25">
      <c r="A93" s="132" t="s">
        <v>438</v>
      </c>
      <c r="B93" s="132" t="s">
        <v>463</v>
      </c>
      <c r="C93" s="132" t="s">
        <v>464</v>
      </c>
      <c r="D93" s="143"/>
      <c r="E93" s="173" t="s">
        <v>1196</v>
      </c>
      <c r="F93" s="127" t="s">
        <v>144</v>
      </c>
      <c r="G93" s="174" t="s">
        <v>145</v>
      </c>
      <c r="H93" s="143"/>
    </row>
    <row r="94" spans="1:8" ht="31.5" x14ac:dyDescent="0.25">
      <c r="A94" s="141">
        <v>1</v>
      </c>
      <c r="B94" s="127" t="s">
        <v>898</v>
      </c>
      <c r="C94" s="137" t="s">
        <v>578</v>
      </c>
      <c r="D94" s="143"/>
      <c r="E94" s="173" t="s">
        <v>1200</v>
      </c>
      <c r="F94" s="127" t="s">
        <v>146</v>
      </c>
      <c r="G94" s="174" t="s">
        <v>147</v>
      </c>
      <c r="H94" s="143"/>
    </row>
    <row r="95" spans="1:8" ht="31.5" x14ac:dyDescent="0.25">
      <c r="A95" s="141">
        <v>2</v>
      </c>
      <c r="B95" s="127" t="s">
        <v>868</v>
      </c>
      <c r="C95" s="137" t="s">
        <v>869</v>
      </c>
      <c r="D95" s="143"/>
      <c r="E95" s="173" t="s">
        <v>1204</v>
      </c>
      <c r="F95" s="127" t="s">
        <v>148</v>
      </c>
      <c r="G95" s="174" t="s">
        <v>149</v>
      </c>
      <c r="H95" s="143"/>
    </row>
    <row r="96" spans="1:8" ht="31.5" x14ac:dyDescent="0.25">
      <c r="A96" s="141">
        <v>3</v>
      </c>
      <c r="B96" s="127" t="s">
        <v>899</v>
      </c>
      <c r="C96" s="137" t="s">
        <v>587</v>
      </c>
      <c r="D96" s="143"/>
      <c r="E96" s="173" t="s">
        <v>1208</v>
      </c>
      <c r="F96" s="127" t="s">
        <v>150</v>
      </c>
      <c r="G96" s="174" t="s">
        <v>151</v>
      </c>
      <c r="H96" s="143"/>
    </row>
    <row r="97" spans="1:8" ht="31.5" x14ac:dyDescent="0.25">
      <c r="A97" s="141">
        <v>4</v>
      </c>
      <c r="B97" s="127" t="s">
        <v>900</v>
      </c>
      <c r="C97" s="137" t="s">
        <v>579</v>
      </c>
      <c r="D97" s="143"/>
      <c r="E97" s="173" t="s">
        <v>1212</v>
      </c>
      <c r="F97" s="127" t="s">
        <v>152</v>
      </c>
      <c r="G97" s="174" t="s">
        <v>153</v>
      </c>
      <c r="H97" s="143"/>
    </row>
    <row r="98" spans="1:8" ht="31.5" x14ac:dyDescent="0.25">
      <c r="A98" s="141">
        <v>5</v>
      </c>
      <c r="B98" s="127" t="s">
        <v>901</v>
      </c>
      <c r="C98" s="137" t="s">
        <v>571</v>
      </c>
      <c r="D98" s="143"/>
      <c r="E98" s="173" t="s">
        <v>1214</v>
      </c>
      <c r="F98" s="127" t="s">
        <v>154</v>
      </c>
      <c r="G98" s="174" t="s">
        <v>155</v>
      </c>
      <c r="H98" s="143"/>
    </row>
    <row r="99" spans="1:8" ht="31.5" x14ac:dyDescent="0.25">
      <c r="A99" s="141">
        <v>6</v>
      </c>
      <c r="B99" s="127" t="s">
        <v>902</v>
      </c>
      <c r="C99" s="137" t="s">
        <v>870</v>
      </c>
      <c r="D99" s="143"/>
      <c r="E99" s="173" t="s">
        <v>1217</v>
      </c>
      <c r="F99" s="127" t="s">
        <v>156</v>
      </c>
      <c r="G99" s="174" t="s">
        <v>157</v>
      </c>
      <c r="H99" s="143"/>
    </row>
    <row r="100" spans="1:8" ht="31.5" x14ac:dyDescent="0.25">
      <c r="A100" s="141">
        <v>7</v>
      </c>
      <c r="B100" s="127" t="s">
        <v>584</v>
      </c>
      <c r="C100" s="137" t="s">
        <v>585</v>
      </c>
      <c r="D100" s="143"/>
      <c r="E100" s="173" t="s">
        <v>1221</v>
      </c>
      <c r="F100" s="127" t="s">
        <v>158</v>
      </c>
      <c r="G100" s="174" t="s">
        <v>159</v>
      </c>
      <c r="H100" s="143"/>
    </row>
    <row r="101" spans="1:8" ht="31.5" x14ac:dyDescent="0.25">
      <c r="A101" s="141">
        <v>8</v>
      </c>
      <c r="B101" s="127" t="s">
        <v>580</v>
      </c>
      <c r="C101" s="137" t="s">
        <v>581</v>
      </c>
      <c r="D101" s="143"/>
      <c r="E101" s="173" t="s">
        <v>1225</v>
      </c>
      <c r="F101" s="127" t="s">
        <v>160</v>
      </c>
      <c r="G101" s="174" t="s">
        <v>161</v>
      </c>
      <c r="H101" s="143"/>
    </row>
    <row r="102" spans="1:8" ht="31.5" x14ac:dyDescent="0.25">
      <c r="A102" s="141">
        <v>9</v>
      </c>
      <c r="B102" s="127" t="s">
        <v>586</v>
      </c>
      <c r="C102" s="137" t="s">
        <v>871</v>
      </c>
      <c r="D102" s="143"/>
      <c r="E102" s="173" t="s">
        <v>1229</v>
      </c>
      <c r="F102" s="127" t="s">
        <v>162</v>
      </c>
      <c r="G102" s="174" t="s">
        <v>163</v>
      </c>
      <c r="H102" s="143"/>
    </row>
    <row r="103" spans="1:8" ht="31.5" x14ac:dyDescent="0.25">
      <c r="A103" s="141">
        <v>10</v>
      </c>
      <c r="B103" s="127" t="s">
        <v>583</v>
      </c>
      <c r="C103" s="137" t="s">
        <v>872</v>
      </c>
      <c r="D103" s="143"/>
      <c r="E103" s="173" t="s">
        <v>1233</v>
      </c>
      <c r="F103" s="127" t="s">
        <v>164</v>
      </c>
      <c r="G103" s="174" t="s">
        <v>165</v>
      </c>
      <c r="H103" s="143"/>
    </row>
    <row r="104" spans="1:8" ht="31.5" x14ac:dyDescent="0.25">
      <c r="A104" s="141">
        <v>11</v>
      </c>
      <c r="B104" s="127" t="s">
        <v>903</v>
      </c>
      <c r="C104" s="137" t="s">
        <v>873</v>
      </c>
      <c r="D104" s="143"/>
      <c r="E104" s="173" t="s">
        <v>1237</v>
      </c>
      <c r="F104" s="127" t="s">
        <v>166</v>
      </c>
      <c r="G104" s="174" t="s">
        <v>167</v>
      </c>
      <c r="H104" s="143"/>
    </row>
    <row r="105" spans="1:8" ht="31.5" x14ac:dyDescent="0.25">
      <c r="A105" s="141">
        <v>12</v>
      </c>
      <c r="B105" s="127" t="s">
        <v>582</v>
      </c>
      <c r="C105" s="137" t="s">
        <v>874</v>
      </c>
      <c r="D105" s="143"/>
      <c r="E105" s="173" t="s">
        <v>1241</v>
      </c>
      <c r="F105" s="127" t="s">
        <v>168</v>
      </c>
      <c r="G105" s="174" t="s">
        <v>169</v>
      </c>
      <c r="H105" s="143"/>
    </row>
    <row r="106" spans="1:8" ht="31.5" x14ac:dyDescent="0.25">
      <c r="A106" s="141">
        <v>13</v>
      </c>
      <c r="B106" s="127" t="s">
        <v>904</v>
      </c>
      <c r="C106" s="137" t="s">
        <v>569</v>
      </c>
      <c r="D106" s="143"/>
      <c r="E106" s="173" t="s">
        <v>1245</v>
      </c>
      <c r="F106" s="127" t="s">
        <v>170</v>
      </c>
      <c r="G106" s="174" t="s">
        <v>171</v>
      </c>
      <c r="H106" s="143"/>
    </row>
    <row r="107" spans="1:8" ht="31.5" x14ac:dyDescent="0.25">
      <c r="A107" s="141">
        <v>14</v>
      </c>
      <c r="B107" s="127" t="s">
        <v>905</v>
      </c>
      <c r="C107" s="137" t="s">
        <v>576</v>
      </c>
      <c r="D107" s="143"/>
      <c r="E107" s="173" t="s">
        <v>1249</v>
      </c>
      <c r="F107" s="127" t="s">
        <v>174</v>
      </c>
      <c r="G107" s="174" t="s">
        <v>175</v>
      </c>
      <c r="H107" s="143"/>
    </row>
    <row r="108" spans="1:8" ht="31.5" x14ac:dyDescent="0.25">
      <c r="A108" s="141">
        <v>15</v>
      </c>
      <c r="B108" s="127" t="s">
        <v>433</v>
      </c>
      <c r="C108" s="137" t="s">
        <v>577</v>
      </c>
      <c r="D108" s="143"/>
      <c r="E108" s="173" t="s">
        <v>1253</v>
      </c>
      <c r="F108" s="127" t="s">
        <v>176</v>
      </c>
      <c r="G108" s="174" t="s">
        <v>177</v>
      </c>
      <c r="H108" s="143"/>
    </row>
    <row r="109" spans="1:8" ht="31.5" x14ac:dyDescent="0.25">
      <c r="A109" s="141">
        <v>16</v>
      </c>
      <c r="B109" s="127" t="s">
        <v>435</v>
      </c>
      <c r="C109" s="137" t="s">
        <v>573</v>
      </c>
      <c r="D109" s="143"/>
      <c r="E109" s="173" t="s">
        <v>1255</v>
      </c>
      <c r="F109" s="127" t="s">
        <v>178</v>
      </c>
      <c r="G109" s="174" t="s">
        <v>179</v>
      </c>
      <c r="H109" s="143"/>
    </row>
    <row r="110" spans="1:8" ht="31.5" x14ac:dyDescent="0.25">
      <c r="A110" s="141">
        <v>17</v>
      </c>
      <c r="B110" s="127" t="s">
        <v>906</v>
      </c>
      <c r="C110" s="137" t="s">
        <v>575</v>
      </c>
      <c r="D110" s="143"/>
      <c r="E110" s="173" t="s">
        <v>1256</v>
      </c>
      <c r="F110" s="127" t="s">
        <v>180</v>
      </c>
      <c r="G110" s="174" t="s">
        <v>181</v>
      </c>
      <c r="H110" s="143"/>
    </row>
    <row r="111" spans="1:8" ht="31.5" x14ac:dyDescent="0.25">
      <c r="A111" s="141">
        <v>18</v>
      </c>
      <c r="B111" s="127" t="s">
        <v>907</v>
      </c>
      <c r="C111" s="137" t="s">
        <v>574</v>
      </c>
      <c r="D111" s="143"/>
      <c r="E111" s="173" t="s">
        <v>1257</v>
      </c>
      <c r="F111" s="127" t="s">
        <v>182</v>
      </c>
      <c r="G111" s="174" t="s">
        <v>183</v>
      </c>
      <c r="H111" s="143"/>
    </row>
    <row r="112" spans="1:8" ht="31.5" x14ac:dyDescent="0.25">
      <c r="A112" s="141">
        <v>19</v>
      </c>
      <c r="B112" s="127" t="s">
        <v>875</v>
      </c>
      <c r="C112" s="137" t="s">
        <v>876</v>
      </c>
      <c r="D112" s="143"/>
      <c r="E112" s="173" t="s">
        <v>1258</v>
      </c>
      <c r="F112" s="127" t="s">
        <v>186</v>
      </c>
      <c r="G112" s="174" t="s">
        <v>187</v>
      </c>
      <c r="H112" s="143"/>
    </row>
    <row r="113" spans="1:8" ht="31.5" x14ac:dyDescent="0.25">
      <c r="A113" s="141">
        <v>20</v>
      </c>
      <c r="B113" s="127" t="s">
        <v>908</v>
      </c>
      <c r="C113" s="137" t="s">
        <v>572</v>
      </c>
      <c r="D113" s="143"/>
      <c r="E113" s="173" t="s">
        <v>1259</v>
      </c>
      <c r="F113" s="127" t="s">
        <v>188</v>
      </c>
      <c r="G113" s="174" t="s">
        <v>189</v>
      </c>
      <c r="H113" s="143"/>
    </row>
    <row r="114" spans="1:8" ht="31.5" x14ac:dyDescent="0.25">
      <c r="A114" s="141">
        <v>21</v>
      </c>
      <c r="B114" s="127" t="s">
        <v>877</v>
      </c>
      <c r="C114" s="137" t="s">
        <v>878</v>
      </c>
      <c r="D114" s="143"/>
      <c r="E114" s="173" t="s">
        <v>1260</v>
      </c>
      <c r="F114" s="127" t="s">
        <v>190</v>
      </c>
      <c r="G114" s="174" t="s">
        <v>191</v>
      </c>
      <c r="H114" s="143"/>
    </row>
    <row r="115" spans="1:8" ht="31.5" x14ac:dyDescent="0.25">
      <c r="A115" s="141">
        <v>22</v>
      </c>
      <c r="B115" s="127" t="s">
        <v>879</v>
      </c>
      <c r="C115" s="137" t="s">
        <v>880</v>
      </c>
      <c r="D115" s="143"/>
      <c r="E115" s="173" t="s">
        <v>1261</v>
      </c>
      <c r="F115" s="127" t="s">
        <v>192</v>
      </c>
      <c r="G115" s="174" t="s">
        <v>193</v>
      </c>
      <c r="H115" s="143"/>
    </row>
    <row r="116" spans="1:8" ht="31.5" x14ac:dyDescent="0.25">
      <c r="A116" s="141">
        <v>23</v>
      </c>
      <c r="B116" s="127" t="s">
        <v>881</v>
      </c>
      <c r="C116" s="137" t="s">
        <v>882</v>
      </c>
      <c r="D116" s="143"/>
      <c r="E116" s="173" t="s">
        <v>1262</v>
      </c>
      <c r="F116" s="127" t="s">
        <v>194</v>
      </c>
      <c r="G116" s="174" t="s">
        <v>195</v>
      </c>
      <c r="H116" s="143"/>
    </row>
    <row r="117" spans="1:8" ht="31.5" x14ac:dyDescent="0.25">
      <c r="A117" s="141">
        <v>24</v>
      </c>
      <c r="B117" s="127" t="s">
        <v>883</v>
      </c>
      <c r="C117" s="137" t="s">
        <v>884</v>
      </c>
      <c r="D117" s="143"/>
      <c r="E117" s="173" t="s">
        <v>1263</v>
      </c>
      <c r="F117" s="127" t="s">
        <v>196</v>
      </c>
      <c r="G117" s="174" t="s">
        <v>197</v>
      </c>
      <c r="H117" s="143"/>
    </row>
    <row r="118" spans="1:8" ht="31.5" x14ac:dyDescent="0.25">
      <c r="A118" s="141">
        <v>25</v>
      </c>
      <c r="B118" s="127" t="s">
        <v>885</v>
      </c>
      <c r="C118" s="137" t="s">
        <v>886</v>
      </c>
      <c r="D118" s="143"/>
      <c r="E118" s="173" t="s">
        <v>1264</v>
      </c>
      <c r="F118" s="127" t="s">
        <v>198</v>
      </c>
      <c r="G118" s="174" t="s">
        <v>199</v>
      </c>
      <c r="H118" s="143"/>
    </row>
    <row r="119" spans="1:8" ht="31.5" x14ac:dyDescent="0.25">
      <c r="A119" s="141">
        <v>26</v>
      </c>
      <c r="B119" s="127" t="s">
        <v>887</v>
      </c>
      <c r="C119" s="137" t="s">
        <v>888</v>
      </c>
      <c r="D119" s="143"/>
      <c r="E119" s="173" t="s">
        <v>1265</v>
      </c>
      <c r="F119" s="127" t="s">
        <v>200</v>
      </c>
      <c r="G119" s="174" t="s">
        <v>201</v>
      </c>
      <c r="H119" s="143"/>
    </row>
    <row r="120" spans="1:8" ht="31.5" x14ac:dyDescent="0.25">
      <c r="A120" s="141">
        <v>27</v>
      </c>
      <c r="B120" s="127" t="s">
        <v>889</v>
      </c>
      <c r="C120" s="137" t="s">
        <v>890</v>
      </c>
      <c r="D120" s="143"/>
      <c r="E120" s="173" t="s">
        <v>1266</v>
      </c>
      <c r="F120" s="127" t="s">
        <v>202</v>
      </c>
      <c r="G120" s="174" t="s">
        <v>203</v>
      </c>
      <c r="H120" s="143"/>
    </row>
    <row r="121" spans="1:8" ht="31.5" x14ac:dyDescent="0.25">
      <c r="A121" s="141">
        <v>28</v>
      </c>
      <c r="B121" s="127" t="s">
        <v>891</v>
      </c>
      <c r="C121" s="137" t="s">
        <v>892</v>
      </c>
      <c r="D121" s="143"/>
      <c r="E121" s="173" t="s">
        <v>1267</v>
      </c>
      <c r="F121" s="127" t="s">
        <v>204</v>
      </c>
      <c r="G121" s="174" t="s">
        <v>205</v>
      </c>
      <c r="H121" s="143"/>
    </row>
    <row r="122" spans="1:8" ht="31.5" x14ac:dyDescent="0.25">
      <c r="A122" s="141">
        <v>29</v>
      </c>
      <c r="B122" s="127" t="s">
        <v>893</v>
      </c>
      <c r="C122" s="137" t="s">
        <v>894</v>
      </c>
      <c r="D122" s="143"/>
      <c r="E122" s="173" t="s">
        <v>1268</v>
      </c>
      <c r="F122" s="127" t="s">
        <v>206</v>
      </c>
      <c r="G122" s="174" t="s">
        <v>207</v>
      </c>
      <c r="H122" s="143"/>
    </row>
    <row r="123" spans="1:8" ht="31.5" x14ac:dyDescent="0.25">
      <c r="A123" s="141">
        <v>30</v>
      </c>
      <c r="B123" s="127" t="s">
        <v>895</v>
      </c>
      <c r="C123" s="137" t="s">
        <v>896</v>
      </c>
      <c r="D123" s="143"/>
      <c r="E123" s="173" t="s">
        <v>1269</v>
      </c>
      <c r="F123" s="127" t="s">
        <v>208</v>
      </c>
      <c r="G123" s="174" t="s">
        <v>209</v>
      </c>
      <c r="H123" s="143"/>
    </row>
    <row r="124" spans="1:8" ht="31.5" x14ac:dyDescent="0.25">
      <c r="A124" s="141">
        <v>31</v>
      </c>
      <c r="B124" s="127" t="s">
        <v>897</v>
      </c>
      <c r="C124" s="137" t="s">
        <v>909</v>
      </c>
      <c r="D124" s="143"/>
      <c r="E124" s="173" t="s">
        <v>1270</v>
      </c>
      <c r="F124" s="127" t="s">
        <v>212</v>
      </c>
      <c r="G124" s="174" t="s">
        <v>213</v>
      </c>
      <c r="H124" s="143"/>
    </row>
    <row r="125" spans="1:8" ht="31.5" x14ac:dyDescent="0.25">
      <c r="A125" s="353" t="s">
        <v>595</v>
      </c>
      <c r="B125" s="353"/>
      <c r="C125" s="353"/>
      <c r="D125" s="143"/>
      <c r="E125" s="173" t="s">
        <v>1271</v>
      </c>
      <c r="F125" s="127" t="s">
        <v>216</v>
      </c>
      <c r="G125" s="174" t="s">
        <v>217</v>
      </c>
      <c r="H125" s="143"/>
    </row>
    <row r="126" spans="1:8" ht="31.5" x14ac:dyDescent="0.25">
      <c r="A126" s="132" t="s">
        <v>438</v>
      </c>
      <c r="B126" s="132" t="s">
        <v>463</v>
      </c>
      <c r="C126" s="132" t="s">
        <v>464</v>
      </c>
      <c r="D126" s="143"/>
      <c r="E126" s="173" t="s">
        <v>1272</v>
      </c>
      <c r="F126" s="127" t="s">
        <v>218</v>
      </c>
      <c r="G126" s="174" t="s">
        <v>219</v>
      </c>
      <c r="H126" s="143"/>
    </row>
    <row r="127" spans="1:8" ht="31.5" x14ac:dyDescent="0.25">
      <c r="A127" s="141">
        <v>1</v>
      </c>
      <c r="B127" s="127" t="s">
        <v>910</v>
      </c>
      <c r="C127" s="137" t="s">
        <v>596</v>
      </c>
      <c r="D127" s="143"/>
      <c r="E127" s="173" t="s">
        <v>1273</v>
      </c>
      <c r="F127" s="127" t="s">
        <v>220</v>
      </c>
      <c r="G127" s="174" t="s">
        <v>221</v>
      </c>
      <c r="H127" s="143"/>
    </row>
    <row r="128" spans="1:8" ht="31.5" x14ac:dyDescent="0.25">
      <c r="A128" s="353" t="s">
        <v>670</v>
      </c>
      <c r="B128" s="353"/>
      <c r="C128" s="353"/>
      <c r="D128" s="143"/>
      <c r="E128" s="173" t="s">
        <v>1274</v>
      </c>
      <c r="F128" s="127" t="s">
        <v>222</v>
      </c>
      <c r="G128" s="174" t="s">
        <v>223</v>
      </c>
      <c r="H128" s="143"/>
    </row>
    <row r="129" spans="1:8" ht="31.5" x14ac:dyDescent="0.25">
      <c r="A129" s="132" t="s">
        <v>438</v>
      </c>
      <c r="B129" s="132" t="s">
        <v>463</v>
      </c>
      <c r="C129" s="132" t="s">
        <v>464</v>
      </c>
      <c r="D129" s="143"/>
      <c r="E129" s="173" t="s">
        <v>1275</v>
      </c>
      <c r="F129" s="127" t="s">
        <v>224</v>
      </c>
      <c r="G129" s="174" t="s">
        <v>225</v>
      </c>
      <c r="H129" s="143"/>
    </row>
    <row r="130" spans="1:8" ht="31.5" x14ac:dyDescent="0.25">
      <c r="A130" s="141">
        <v>1</v>
      </c>
      <c r="B130" s="127" t="s">
        <v>671</v>
      </c>
      <c r="C130" s="137" t="s">
        <v>672</v>
      </c>
      <c r="D130" s="143"/>
      <c r="E130" s="173" t="s">
        <v>1276</v>
      </c>
      <c r="F130" s="127" t="s">
        <v>226</v>
      </c>
      <c r="G130" s="174" t="s">
        <v>227</v>
      </c>
      <c r="H130" s="143"/>
    </row>
    <row r="131" spans="1:8" ht="31.5" x14ac:dyDescent="0.25">
      <c r="A131" s="141">
        <v>2</v>
      </c>
      <c r="B131" s="127" t="s">
        <v>673</v>
      </c>
      <c r="C131" s="137" t="s">
        <v>674</v>
      </c>
      <c r="D131" s="143"/>
      <c r="E131" s="173" t="s">
        <v>1277</v>
      </c>
      <c r="F131" s="127" t="s">
        <v>228</v>
      </c>
      <c r="G131" s="174" t="s">
        <v>229</v>
      </c>
      <c r="H131" s="143"/>
    </row>
    <row r="132" spans="1:8" ht="31.5" x14ac:dyDescent="0.25">
      <c r="A132" s="141">
        <v>3</v>
      </c>
      <c r="B132" s="127" t="s">
        <v>675</v>
      </c>
      <c r="C132" s="137" t="s">
        <v>676</v>
      </c>
      <c r="D132" s="143"/>
      <c r="E132" s="173" t="s">
        <v>1278</v>
      </c>
      <c r="F132" s="127" t="s">
        <v>230</v>
      </c>
      <c r="G132" s="174" t="s">
        <v>231</v>
      </c>
      <c r="H132" s="143"/>
    </row>
    <row r="133" spans="1:8" ht="31.5" x14ac:dyDescent="0.25">
      <c r="A133" s="141">
        <v>4</v>
      </c>
      <c r="B133" s="127" t="s">
        <v>677</v>
      </c>
      <c r="C133" s="137" t="s">
        <v>678</v>
      </c>
      <c r="D133" s="143"/>
      <c r="E133" s="173" t="s">
        <v>1279</v>
      </c>
      <c r="F133" s="127" t="s">
        <v>124</v>
      </c>
      <c r="G133" s="174" t="s">
        <v>125</v>
      </c>
      <c r="H133" s="143"/>
    </row>
    <row r="134" spans="1:8" ht="31.5" x14ac:dyDescent="0.25">
      <c r="A134" s="141">
        <v>5</v>
      </c>
      <c r="B134" s="127" t="s">
        <v>679</v>
      </c>
      <c r="C134" s="137" t="s">
        <v>680</v>
      </c>
      <c r="D134" s="143"/>
      <c r="E134" s="173" t="s">
        <v>1280</v>
      </c>
      <c r="F134" s="127" t="s">
        <v>234</v>
      </c>
      <c r="G134" s="174" t="s">
        <v>235</v>
      </c>
      <c r="H134" s="143"/>
    </row>
    <row r="135" spans="1:8" ht="31.5" x14ac:dyDescent="0.25">
      <c r="A135" s="141">
        <v>6</v>
      </c>
      <c r="B135" s="127" t="s">
        <v>681</v>
      </c>
      <c r="C135" s="137" t="s">
        <v>682</v>
      </c>
      <c r="D135" s="143"/>
      <c r="E135" s="173" t="s">
        <v>1281</v>
      </c>
      <c r="F135" s="127" t="s">
        <v>236</v>
      </c>
      <c r="G135" s="174" t="s">
        <v>237</v>
      </c>
      <c r="H135" s="143"/>
    </row>
    <row r="136" spans="1:8" ht="31.5" x14ac:dyDescent="0.25">
      <c r="A136" s="353" t="s">
        <v>605</v>
      </c>
      <c r="B136" s="353"/>
      <c r="C136" s="353"/>
      <c r="D136" s="143"/>
      <c r="E136" s="173" t="s">
        <v>1282</v>
      </c>
      <c r="F136" s="127" t="s">
        <v>238</v>
      </c>
      <c r="G136" s="174" t="s">
        <v>239</v>
      </c>
      <c r="H136" s="143"/>
    </row>
    <row r="137" spans="1:8" ht="31.5" x14ac:dyDescent="0.25">
      <c r="A137" s="132" t="s">
        <v>438</v>
      </c>
      <c r="B137" s="132" t="s">
        <v>463</v>
      </c>
      <c r="C137" s="132" t="s">
        <v>464</v>
      </c>
      <c r="D137" s="143"/>
      <c r="E137" s="173" t="s">
        <v>1283</v>
      </c>
      <c r="F137" s="127" t="s">
        <v>240</v>
      </c>
      <c r="G137" s="174" t="s">
        <v>241</v>
      </c>
      <c r="H137" s="143"/>
    </row>
    <row r="138" spans="1:8" ht="31.5" x14ac:dyDescent="0.25">
      <c r="A138" s="141">
        <v>1</v>
      </c>
      <c r="B138" s="127" t="s">
        <v>606</v>
      </c>
      <c r="C138" s="137" t="s">
        <v>607</v>
      </c>
      <c r="D138" s="143"/>
      <c r="E138" s="173" t="s">
        <v>1284</v>
      </c>
      <c r="F138" s="127" t="s">
        <v>242</v>
      </c>
      <c r="G138" s="174" t="s">
        <v>243</v>
      </c>
      <c r="H138" s="143"/>
    </row>
    <row r="139" spans="1:8" ht="31.5" x14ac:dyDescent="0.25">
      <c r="A139" s="141">
        <v>2</v>
      </c>
      <c r="B139" s="127" t="s">
        <v>608</v>
      </c>
      <c r="C139" s="137" t="s">
        <v>609</v>
      </c>
      <c r="D139" s="143"/>
      <c r="E139" s="173" t="s">
        <v>1285</v>
      </c>
      <c r="F139" s="127" t="s">
        <v>244</v>
      </c>
      <c r="G139" s="174" t="s">
        <v>245</v>
      </c>
      <c r="H139" s="143"/>
    </row>
    <row r="140" spans="1:8" ht="31.5" x14ac:dyDescent="0.25">
      <c r="A140" s="141">
        <v>3</v>
      </c>
      <c r="B140" s="127" t="s">
        <v>610</v>
      </c>
      <c r="C140" s="137" t="s">
        <v>611</v>
      </c>
      <c r="D140" s="143"/>
      <c r="E140" s="173" t="s">
        <v>1286</v>
      </c>
      <c r="F140" s="127" t="s">
        <v>246</v>
      </c>
      <c r="G140" s="174" t="s">
        <v>247</v>
      </c>
      <c r="H140" s="143"/>
    </row>
    <row r="141" spans="1:8" ht="31.5" x14ac:dyDescent="0.25">
      <c r="A141" s="141">
        <v>4</v>
      </c>
      <c r="B141" s="127" t="s">
        <v>612</v>
      </c>
      <c r="C141" s="137" t="s">
        <v>613</v>
      </c>
      <c r="D141" s="143"/>
      <c r="E141" s="173" t="s">
        <v>1287</v>
      </c>
      <c r="F141" s="127" t="s">
        <v>248</v>
      </c>
      <c r="G141" s="174" t="s">
        <v>249</v>
      </c>
      <c r="H141" s="143"/>
    </row>
    <row r="142" spans="1:8" ht="31.5" x14ac:dyDescent="0.25">
      <c r="A142" s="141">
        <v>5</v>
      </c>
      <c r="B142" s="127" t="s">
        <v>614</v>
      </c>
      <c r="C142" s="137" t="s">
        <v>615</v>
      </c>
      <c r="D142" s="143"/>
      <c r="E142" s="173" t="s">
        <v>1288</v>
      </c>
      <c r="F142" s="127" t="s">
        <v>250</v>
      </c>
      <c r="G142" s="174" t="s">
        <v>251</v>
      </c>
      <c r="H142" s="143"/>
    </row>
    <row r="143" spans="1:8" ht="31.5" x14ac:dyDescent="0.25">
      <c r="A143" s="141">
        <v>6</v>
      </c>
      <c r="B143" s="127" t="s">
        <v>616</v>
      </c>
      <c r="C143" s="137" t="s">
        <v>617</v>
      </c>
      <c r="D143" s="143"/>
      <c r="E143" s="173" t="s">
        <v>1289</v>
      </c>
      <c r="F143" s="127" t="s">
        <v>252</v>
      </c>
      <c r="G143" s="174" t="s">
        <v>253</v>
      </c>
      <c r="H143" s="143"/>
    </row>
    <row r="144" spans="1:8" ht="31.5" x14ac:dyDescent="0.25">
      <c r="A144" s="141">
        <v>7</v>
      </c>
      <c r="B144" s="127" t="s">
        <v>618</v>
      </c>
      <c r="C144" s="137" t="s">
        <v>619</v>
      </c>
      <c r="D144" s="143"/>
      <c r="E144" s="173" t="s">
        <v>1290</v>
      </c>
      <c r="F144" s="127" t="s">
        <v>254</v>
      </c>
      <c r="G144" s="174" t="s">
        <v>255</v>
      </c>
      <c r="H144" s="143"/>
    </row>
    <row r="145" spans="1:8" ht="31.5" x14ac:dyDescent="0.25">
      <c r="A145" s="141">
        <v>8</v>
      </c>
      <c r="B145" s="127" t="s">
        <v>620</v>
      </c>
      <c r="C145" s="137" t="s">
        <v>621</v>
      </c>
      <c r="D145" s="143"/>
      <c r="E145" s="173" t="s">
        <v>1291</v>
      </c>
      <c r="F145" s="127" t="s">
        <v>256</v>
      </c>
      <c r="G145" s="174" t="s">
        <v>257</v>
      </c>
      <c r="H145" s="143"/>
    </row>
    <row r="146" spans="1:8" ht="31.5" x14ac:dyDescent="0.25">
      <c r="A146" s="141">
        <v>9</v>
      </c>
      <c r="B146" s="127" t="s">
        <v>622</v>
      </c>
      <c r="C146" s="137" t="s">
        <v>736</v>
      </c>
      <c r="D146" s="143"/>
      <c r="E146" s="173" t="s">
        <v>1292</v>
      </c>
      <c r="F146" s="127" t="s">
        <v>258</v>
      </c>
      <c r="G146" s="174" t="s">
        <v>259</v>
      </c>
      <c r="H146" s="143"/>
    </row>
    <row r="147" spans="1:8" ht="31.5" x14ac:dyDescent="0.25">
      <c r="A147" s="141">
        <v>10</v>
      </c>
      <c r="B147" s="127" t="s">
        <v>623</v>
      </c>
      <c r="C147" s="137" t="s">
        <v>624</v>
      </c>
      <c r="D147" s="143"/>
      <c r="E147" s="173" t="s">
        <v>1293</v>
      </c>
      <c r="F147" s="127" t="s">
        <v>260</v>
      </c>
      <c r="G147" s="174" t="s">
        <v>261</v>
      </c>
      <c r="H147" s="143"/>
    </row>
    <row r="148" spans="1:8" ht="31.5" x14ac:dyDescent="0.25">
      <c r="A148" s="141">
        <v>11</v>
      </c>
      <c r="B148" s="127" t="s">
        <v>625</v>
      </c>
      <c r="C148" s="137" t="s">
        <v>626</v>
      </c>
      <c r="D148" s="143"/>
      <c r="E148" s="173" t="s">
        <v>1294</v>
      </c>
      <c r="F148" s="127" t="s">
        <v>262</v>
      </c>
      <c r="G148" s="174" t="s">
        <v>263</v>
      </c>
      <c r="H148" s="143"/>
    </row>
    <row r="149" spans="1:8" ht="31.5" x14ac:dyDescent="0.25">
      <c r="A149" s="141">
        <v>12</v>
      </c>
      <c r="B149" s="127" t="s">
        <v>1387</v>
      </c>
      <c r="C149" s="137" t="s">
        <v>1388</v>
      </c>
      <c r="D149" s="143"/>
      <c r="E149" s="173" t="s">
        <v>1295</v>
      </c>
      <c r="F149" s="127" t="s">
        <v>264</v>
      </c>
      <c r="G149" s="174" t="s">
        <v>265</v>
      </c>
      <c r="H149" s="143"/>
    </row>
    <row r="150" spans="1:8" ht="31.5" x14ac:dyDescent="0.25">
      <c r="A150" s="141">
        <v>13</v>
      </c>
      <c r="B150" s="127" t="s">
        <v>1390</v>
      </c>
      <c r="C150" s="137" t="s">
        <v>1389</v>
      </c>
      <c r="D150" s="143"/>
      <c r="E150" s="173" t="s">
        <v>1296</v>
      </c>
      <c r="F150" s="127" t="s">
        <v>266</v>
      </c>
      <c r="G150" s="174" t="s">
        <v>267</v>
      </c>
      <c r="H150" s="143"/>
    </row>
    <row r="151" spans="1:8" ht="31.5" x14ac:dyDescent="0.25">
      <c r="A151" s="141">
        <v>14</v>
      </c>
      <c r="B151" s="127" t="s">
        <v>1391</v>
      </c>
      <c r="C151" s="137" t="s">
        <v>1392</v>
      </c>
      <c r="D151" s="143"/>
      <c r="E151" s="173" t="s">
        <v>1297</v>
      </c>
      <c r="F151" s="127" t="s">
        <v>268</v>
      </c>
      <c r="G151" s="174" t="s">
        <v>269</v>
      </c>
      <c r="H151" s="143"/>
    </row>
    <row r="152" spans="1:8" ht="31.5" x14ac:dyDescent="0.25">
      <c r="A152" s="141">
        <v>15</v>
      </c>
      <c r="B152" s="127" t="s">
        <v>1394</v>
      </c>
      <c r="C152" s="137" t="s">
        <v>1393</v>
      </c>
      <c r="D152" s="143"/>
      <c r="E152" s="173" t="s">
        <v>1298</v>
      </c>
      <c r="F152" s="127" t="s">
        <v>270</v>
      </c>
      <c r="G152" s="174" t="s">
        <v>52</v>
      </c>
      <c r="H152" s="143"/>
    </row>
    <row r="153" spans="1:8" ht="31.5" x14ac:dyDescent="0.25">
      <c r="A153" s="353" t="s">
        <v>627</v>
      </c>
      <c r="B153" s="353"/>
      <c r="C153" s="353"/>
      <c r="D153" s="143"/>
      <c r="E153" s="173" t="s">
        <v>1299</v>
      </c>
      <c r="F153" s="127" t="s">
        <v>271</v>
      </c>
      <c r="G153" s="174" t="s">
        <v>272</v>
      </c>
      <c r="H153" s="143"/>
    </row>
    <row r="154" spans="1:8" ht="31.5" x14ac:dyDescent="0.25">
      <c r="A154" s="132" t="s">
        <v>438</v>
      </c>
      <c r="B154" s="132" t="s">
        <v>463</v>
      </c>
      <c r="C154" s="132" t="s">
        <v>464</v>
      </c>
      <c r="D154" s="143"/>
      <c r="E154" s="173" t="s">
        <v>1300</v>
      </c>
      <c r="F154" s="127" t="s">
        <v>273</v>
      </c>
      <c r="G154" s="174" t="s">
        <v>274</v>
      </c>
      <c r="H154" s="143"/>
    </row>
    <row r="155" spans="1:8" ht="31.5" x14ac:dyDescent="0.25">
      <c r="A155" s="141">
        <v>1</v>
      </c>
      <c r="B155" s="127" t="s">
        <v>652</v>
      </c>
      <c r="C155" s="137" t="s">
        <v>653</v>
      </c>
      <c r="D155" s="143"/>
      <c r="E155" s="173" t="s">
        <v>1301</v>
      </c>
      <c r="F155" s="127" t="s">
        <v>275</v>
      </c>
      <c r="G155" s="174" t="s">
        <v>276</v>
      </c>
      <c r="H155" s="143"/>
    </row>
    <row r="156" spans="1:8" ht="31.5" x14ac:dyDescent="0.25">
      <c r="A156" s="141">
        <v>2</v>
      </c>
      <c r="B156" s="127" t="s">
        <v>650</v>
      </c>
      <c r="C156" s="137" t="s">
        <v>651</v>
      </c>
      <c r="D156" s="143"/>
      <c r="E156" s="173" t="s">
        <v>1302</v>
      </c>
      <c r="F156" s="127" t="s">
        <v>277</v>
      </c>
      <c r="G156" s="174" t="s">
        <v>278</v>
      </c>
      <c r="H156" s="143"/>
    </row>
    <row r="157" spans="1:8" ht="31.5" x14ac:dyDescent="0.25">
      <c r="A157" s="141">
        <v>3</v>
      </c>
      <c r="B157" s="127" t="s">
        <v>663</v>
      </c>
      <c r="C157" s="137" t="s">
        <v>664</v>
      </c>
      <c r="D157" s="143"/>
      <c r="E157" s="173" t="s">
        <v>1303</v>
      </c>
      <c r="F157" s="127" t="s">
        <v>279</v>
      </c>
      <c r="G157" s="174" t="s">
        <v>280</v>
      </c>
      <c r="H157" s="143"/>
    </row>
    <row r="158" spans="1:8" ht="31.5" x14ac:dyDescent="0.25">
      <c r="A158" s="141">
        <v>4</v>
      </c>
      <c r="B158" s="127" t="s">
        <v>665</v>
      </c>
      <c r="C158" s="137" t="s">
        <v>666</v>
      </c>
      <c r="D158" s="143"/>
      <c r="E158" s="173" t="s">
        <v>1304</v>
      </c>
      <c r="F158" s="127" t="s">
        <v>281</v>
      </c>
      <c r="G158" s="174" t="s">
        <v>282</v>
      </c>
      <c r="H158" s="143"/>
    </row>
    <row r="159" spans="1:8" ht="31.5" x14ac:dyDescent="0.25">
      <c r="A159" s="141">
        <v>5</v>
      </c>
      <c r="B159" s="127" t="s">
        <v>648</v>
      </c>
      <c r="C159" s="137" t="s">
        <v>649</v>
      </c>
      <c r="D159" s="143"/>
      <c r="E159" s="173" t="s">
        <v>1305</v>
      </c>
      <c r="F159" s="127" t="s">
        <v>283</v>
      </c>
      <c r="G159" s="174" t="s">
        <v>284</v>
      </c>
      <c r="H159" s="143"/>
    </row>
    <row r="160" spans="1:8" ht="31.5" x14ac:dyDescent="0.25">
      <c r="A160" s="141">
        <v>6</v>
      </c>
      <c r="B160" s="127" t="s">
        <v>644</v>
      </c>
      <c r="C160" s="137" t="s">
        <v>645</v>
      </c>
      <c r="D160" s="143"/>
      <c r="E160" s="173" t="s">
        <v>1306</v>
      </c>
      <c r="F160" s="127" t="s">
        <v>285</v>
      </c>
      <c r="G160" s="174" t="s">
        <v>286</v>
      </c>
      <c r="H160" s="143"/>
    </row>
    <row r="161" spans="1:8" ht="31.5" x14ac:dyDescent="0.25">
      <c r="A161" s="141">
        <v>7</v>
      </c>
      <c r="B161" s="127" t="s">
        <v>634</v>
      </c>
      <c r="C161" s="137" t="s">
        <v>635</v>
      </c>
      <c r="D161" s="143"/>
      <c r="E161" s="173" t="s">
        <v>1307</v>
      </c>
      <c r="F161" s="127" t="s">
        <v>287</v>
      </c>
      <c r="G161" s="174" t="s">
        <v>288</v>
      </c>
      <c r="H161" s="143"/>
    </row>
    <row r="162" spans="1:8" ht="31.5" x14ac:dyDescent="0.25">
      <c r="A162" s="141">
        <v>8</v>
      </c>
      <c r="B162" s="127" t="s">
        <v>654</v>
      </c>
      <c r="C162" s="137" t="s">
        <v>655</v>
      </c>
      <c r="D162" s="143"/>
      <c r="E162" s="173" t="s">
        <v>1308</v>
      </c>
      <c r="F162" s="127" t="s">
        <v>289</v>
      </c>
      <c r="G162" s="174" t="s">
        <v>290</v>
      </c>
      <c r="H162" s="143"/>
    </row>
    <row r="163" spans="1:8" ht="31.5" x14ac:dyDescent="0.25">
      <c r="A163" s="141">
        <v>9</v>
      </c>
      <c r="B163" s="127" t="s">
        <v>667</v>
      </c>
      <c r="C163" s="137" t="s">
        <v>668</v>
      </c>
      <c r="D163" s="143"/>
      <c r="E163" s="173" t="s">
        <v>1309</v>
      </c>
      <c r="F163" s="127" t="s">
        <v>291</v>
      </c>
      <c r="G163" s="174" t="s">
        <v>292</v>
      </c>
      <c r="H163" s="143"/>
    </row>
    <row r="164" spans="1:8" ht="47.25" x14ac:dyDescent="0.25">
      <c r="A164" s="141">
        <v>10</v>
      </c>
      <c r="B164" s="127" t="s">
        <v>437</v>
      </c>
      <c r="C164" s="137" t="s">
        <v>669</v>
      </c>
      <c r="D164" s="143"/>
      <c r="E164" s="173" t="s">
        <v>1310</v>
      </c>
      <c r="F164" s="127" t="s">
        <v>293</v>
      </c>
      <c r="G164" s="174" t="s">
        <v>294</v>
      </c>
      <c r="H164" s="143"/>
    </row>
    <row r="165" spans="1:8" ht="47.25" x14ac:dyDescent="0.25">
      <c r="A165" s="141">
        <v>11</v>
      </c>
      <c r="B165" s="127" t="s">
        <v>658</v>
      </c>
      <c r="C165" s="137" t="s">
        <v>659</v>
      </c>
      <c r="D165" s="143"/>
      <c r="E165" s="173" t="s">
        <v>1311</v>
      </c>
      <c r="F165" s="127" t="s">
        <v>295</v>
      </c>
      <c r="G165" s="174" t="s">
        <v>296</v>
      </c>
      <c r="H165" s="143"/>
    </row>
    <row r="166" spans="1:8" ht="31.5" x14ac:dyDescent="0.25">
      <c r="A166" s="141">
        <v>12</v>
      </c>
      <c r="B166" s="127" t="s">
        <v>636</v>
      </c>
      <c r="C166" s="137" t="s">
        <v>637</v>
      </c>
      <c r="D166" s="143"/>
      <c r="E166" s="173" t="s">
        <v>1312</v>
      </c>
      <c r="F166" s="127" t="s">
        <v>297</v>
      </c>
      <c r="G166" s="174" t="s">
        <v>298</v>
      </c>
      <c r="H166" s="143"/>
    </row>
    <row r="167" spans="1:8" ht="31.5" x14ac:dyDescent="0.25">
      <c r="A167" s="141">
        <v>13</v>
      </c>
      <c r="B167" s="127" t="s">
        <v>638</v>
      </c>
      <c r="C167" s="137" t="s">
        <v>639</v>
      </c>
      <c r="D167" s="143"/>
      <c r="E167" s="173" t="s">
        <v>1313</v>
      </c>
      <c r="F167" s="127" t="s">
        <v>299</v>
      </c>
      <c r="G167" s="174" t="s">
        <v>300</v>
      </c>
      <c r="H167" s="143"/>
    </row>
    <row r="168" spans="1:8" ht="31.5" x14ac:dyDescent="0.25">
      <c r="A168" s="141">
        <v>14</v>
      </c>
      <c r="B168" s="127" t="s">
        <v>640</v>
      </c>
      <c r="C168" s="137" t="s">
        <v>641</v>
      </c>
      <c r="D168" s="143"/>
      <c r="E168" s="173" t="s">
        <v>1314</v>
      </c>
      <c r="F168" s="127" t="s">
        <v>301</v>
      </c>
      <c r="G168" s="174" t="s">
        <v>302</v>
      </c>
      <c r="H168" s="143"/>
    </row>
    <row r="169" spans="1:8" ht="31.5" x14ac:dyDescent="0.25">
      <c r="A169" s="141">
        <v>15</v>
      </c>
      <c r="B169" s="127" t="s">
        <v>642</v>
      </c>
      <c r="C169" s="137" t="s">
        <v>643</v>
      </c>
      <c r="D169" s="143"/>
      <c r="E169" s="173" t="s">
        <v>1315</v>
      </c>
      <c r="F169" s="127" t="s">
        <v>303</v>
      </c>
      <c r="G169" s="174" t="s">
        <v>304</v>
      </c>
      <c r="H169" s="143"/>
    </row>
    <row r="170" spans="1:8" ht="31.5" x14ac:dyDescent="0.25">
      <c r="A170" s="141">
        <v>16</v>
      </c>
      <c r="B170" s="127" t="s">
        <v>656</v>
      </c>
      <c r="C170" s="137" t="s">
        <v>657</v>
      </c>
      <c r="D170" s="143"/>
      <c r="E170" s="173" t="s">
        <v>1316</v>
      </c>
      <c r="F170" s="127" t="s">
        <v>305</v>
      </c>
      <c r="G170" s="174" t="s">
        <v>306</v>
      </c>
      <c r="H170" s="143"/>
    </row>
    <row r="171" spans="1:8" ht="31.5" x14ac:dyDescent="0.25">
      <c r="A171" s="141">
        <v>17</v>
      </c>
      <c r="B171" s="127" t="s">
        <v>1395</v>
      </c>
      <c r="C171" s="137" t="s">
        <v>1396</v>
      </c>
      <c r="D171" s="143"/>
      <c r="E171" s="173" t="s">
        <v>1317</v>
      </c>
      <c r="F171" s="127" t="s">
        <v>307</v>
      </c>
      <c r="G171" s="174" t="s">
        <v>308</v>
      </c>
      <c r="H171" s="143"/>
    </row>
    <row r="172" spans="1:8" ht="31.5" x14ac:dyDescent="0.25">
      <c r="A172" s="141">
        <v>18</v>
      </c>
      <c r="B172" s="127" t="s">
        <v>628</v>
      </c>
      <c r="C172" s="137" t="s">
        <v>629</v>
      </c>
      <c r="D172" s="143"/>
      <c r="E172" s="173" t="s">
        <v>1318</v>
      </c>
      <c r="F172" s="127" t="s">
        <v>309</v>
      </c>
      <c r="G172" s="174" t="s">
        <v>310</v>
      </c>
      <c r="H172" s="143"/>
    </row>
    <row r="173" spans="1:8" ht="31.5" x14ac:dyDescent="0.25">
      <c r="A173" s="141">
        <v>19</v>
      </c>
      <c r="B173" s="127" t="s">
        <v>630</v>
      </c>
      <c r="C173" s="137" t="s">
        <v>631</v>
      </c>
      <c r="D173" s="143"/>
      <c r="E173" s="173" t="s">
        <v>1319</v>
      </c>
      <c r="F173" s="127" t="s">
        <v>311</v>
      </c>
      <c r="G173" s="174" t="s">
        <v>312</v>
      </c>
      <c r="H173" s="143"/>
    </row>
    <row r="174" spans="1:8" ht="31.5" x14ac:dyDescent="0.25">
      <c r="A174" s="141">
        <v>20</v>
      </c>
      <c r="B174" s="127" t="s">
        <v>632</v>
      </c>
      <c r="C174" s="137" t="s">
        <v>633</v>
      </c>
      <c r="D174" s="143"/>
      <c r="E174" s="173" t="s">
        <v>1320</v>
      </c>
      <c r="F174" s="127" t="s">
        <v>172</v>
      </c>
      <c r="G174" s="174" t="s">
        <v>173</v>
      </c>
      <c r="H174" s="143"/>
    </row>
    <row r="175" spans="1:8" ht="31.5" x14ac:dyDescent="0.25">
      <c r="A175" s="141">
        <v>21</v>
      </c>
      <c r="B175" s="127" t="s">
        <v>646</v>
      </c>
      <c r="C175" s="137" t="s">
        <v>647</v>
      </c>
      <c r="D175" s="143"/>
      <c r="E175" s="173" t="s">
        <v>1321</v>
      </c>
      <c r="F175" s="127" t="s">
        <v>313</v>
      </c>
      <c r="G175" s="174" t="s">
        <v>314</v>
      </c>
      <c r="H175" s="143"/>
    </row>
    <row r="176" spans="1:8" ht="31.5" x14ac:dyDescent="0.25">
      <c r="A176" s="141">
        <v>22</v>
      </c>
      <c r="B176" s="127" t="s">
        <v>660</v>
      </c>
      <c r="C176" s="137" t="s">
        <v>661</v>
      </c>
      <c r="D176" s="143"/>
      <c r="E176" s="173" t="s">
        <v>1322</v>
      </c>
      <c r="F176" s="127" t="s">
        <v>315</v>
      </c>
      <c r="G176" s="174" t="s">
        <v>316</v>
      </c>
      <c r="H176" s="143"/>
    </row>
    <row r="177" spans="1:8" ht="31.5" x14ac:dyDescent="0.25">
      <c r="A177" s="141">
        <v>23</v>
      </c>
      <c r="B177" s="127" t="s">
        <v>436</v>
      </c>
      <c r="C177" s="137" t="s">
        <v>662</v>
      </c>
      <c r="D177" s="143"/>
      <c r="E177" s="173" t="s">
        <v>1323</v>
      </c>
      <c r="F177" s="127" t="s">
        <v>317</v>
      </c>
      <c r="G177" s="174" t="s">
        <v>318</v>
      </c>
      <c r="H177" s="143"/>
    </row>
    <row r="178" spans="1:8" ht="31.5" x14ac:dyDescent="0.25">
      <c r="A178" s="141">
        <v>24</v>
      </c>
      <c r="B178" s="127" t="s">
        <v>730</v>
      </c>
      <c r="C178" s="137" t="s">
        <v>730</v>
      </c>
      <c r="D178" s="143"/>
      <c r="E178" s="173" t="s">
        <v>1324</v>
      </c>
      <c r="F178" s="127" t="s">
        <v>319</v>
      </c>
      <c r="G178" s="174" t="s">
        <v>320</v>
      </c>
      <c r="H178" s="143"/>
    </row>
    <row r="179" spans="1:8" ht="31.5" x14ac:dyDescent="0.25">
      <c r="A179" s="141">
        <v>25</v>
      </c>
      <c r="B179" s="127" t="s">
        <v>434</v>
      </c>
      <c r="C179" s="137" t="s">
        <v>731</v>
      </c>
      <c r="D179" s="143"/>
      <c r="E179" s="173" t="s">
        <v>1325</v>
      </c>
      <c r="F179" s="127" t="s">
        <v>321</v>
      </c>
      <c r="G179" s="174" t="s">
        <v>322</v>
      </c>
      <c r="H179" s="143"/>
    </row>
    <row r="180" spans="1:8" ht="31.5" x14ac:dyDescent="0.25">
      <c r="D180" s="143"/>
      <c r="E180" s="173" t="s">
        <v>1326</v>
      </c>
      <c r="F180" s="127" t="s">
        <v>323</v>
      </c>
      <c r="G180" s="174" t="s">
        <v>324</v>
      </c>
      <c r="H180" s="143"/>
    </row>
    <row r="181" spans="1:8" ht="31.5" x14ac:dyDescent="0.25">
      <c r="D181" s="143"/>
      <c r="E181" s="173" t="s">
        <v>1327</v>
      </c>
      <c r="F181" s="127" t="s">
        <v>325</v>
      </c>
      <c r="G181" s="174" t="s">
        <v>326</v>
      </c>
      <c r="H181" s="143"/>
    </row>
    <row r="182" spans="1:8" ht="31.5" x14ac:dyDescent="0.25">
      <c r="D182" s="143"/>
      <c r="E182" s="173" t="s">
        <v>1328</v>
      </c>
      <c r="F182" s="127" t="s">
        <v>327</v>
      </c>
      <c r="G182" s="174" t="s">
        <v>328</v>
      </c>
      <c r="H182" s="143"/>
    </row>
    <row r="183" spans="1:8" ht="31.5" x14ac:dyDescent="0.25">
      <c r="D183" s="143"/>
      <c r="E183" s="173" t="s">
        <v>1329</v>
      </c>
      <c r="F183" s="127" t="s">
        <v>329</v>
      </c>
      <c r="G183" s="174" t="s">
        <v>330</v>
      </c>
      <c r="H183" s="143"/>
    </row>
    <row r="184" spans="1:8" ht="31.5" x14ac:dyDescent="0.25">
      <c r="D184" s="143"/>
      <c r="E184" s="173" t="s">
        <v>1330</v>
      </c>
      <c r="F184" s="127" t="s">
        <v>331</v>
      </c>
      <c r="G184" s="174" t="s">
        <v>332</v>
      </c>
      <c r="H184" s="143"/>
    </row>
    <row r="185" spans="1:8" ht="31.5" x14ac:dyDescent="0.25">
      <c r="D185" s="143"/>
      <c r="E185" s="173" t="s">
        <v>1331</v>
      </c>
      <c r="F185" s="127" t="s">
        <v>333</v>
      </c>
      <c r="G185" s="174" t="s">
        <v>334</v>
      </c>
      <c r="H185" s="143"/>
    </row>
    <row r="186" spans="1:8" ht="31.5" x14ac:dyDescent="0.25">
      <c r="D186" s="143"/>
      <c r="E186" s="173" t="s">
        <v>1332</v>
      </c>
      <c r="F186" s="127" t="s">
        <v>335</v>
      </c>
      <c r="G186" s="174" t="s">
        <v>336</v>
      </c>
      <c r="H186" s="143"/>
    </row>
    <row r="187" spans="1:8" ht="31.5" x14ac:dyDescent="0.25">
      <c r="D187" s="143"/>
      <c r="E187" s="173" t="s">
        <v>1333</v>
      </c>
      <c r="F187" s="127" t="s">
        <v>337</v>
      </c>
      <c r="G187" s="174" t="s">
        <v>338</v>
      </c>
      <c r="H187" s="143"/>
    </row>
    <row r="188" spans="1:8" ht="31.5" x14ac:dyDescent="0.25">
      <c r="D188" s="143"/>
      <c r="E188" s="173" t="s">
        <v>1334</v>
      </c>
      <c r="F188" s="127" t="s">
        <v>339</v>
      </c>
      <c r="G188" s="174" t="s">
        <v>340</v>
      </c>
      <c r="H188" s="143"/>
    </row>
    <row r="189" spans="1:8" ht="31.5" x14ac:dyDescent="0.25">
      <c r="D189" s="143"/>
      <c r="E189" s="173" t="s">
        <v>1335</v>
      </c>
      <c r="F189" s="127" t="s">
        <v>341</v>
      </c>
      <c r="G189" s="174" t="s">
        <v>342</v>
      </c>
      <c r="H189" s="143"/>
    </row>
    <row r="190" spans="1:8" ht="31.5" x14ac:dyDescent="0.25">
      <c r="D190" s="143"/>
      <c r="E190" s="173" t="s">
        <v>1336</v>
      </c>
      <c r="F190" s="127" t="s">
        <v>343</v>
      </c>
      <c r="G190" s="174" t="s">
        <v>344</v>
      </c>
      <c r="H190" s="143"/>
    </row>
    <row r="191" spans="1:8" ht="31.5" x14ac:dyDescent="0.25">
      <c r="D191" s="143"/>
      <c r="E191" s="173" t="s">
        <v>1337</v>
      </c>
      <c r="F191" s="127" t="s">
        <v>345</v>
      </c>
      <c r="G191" s="174" t="s">
        <v>346</v>
      </c>
      <c r="H191" s="143"/>
    </row>
    <row r="192" spans="1:8" ht="31.5" x14ac:dyDescent="0.25">
      <c r="D192" s="143"/>
      <c r="E192" s="173" t="s">
        <v>1338</v>
      </c>
      <c r="F192" s="127" t="s">
        <v>347</v>
      </c>
      <c r="G192" s="174" t="s">
        <v>348</v>
      </c>
      <c r="H192" s="143"/>
    </row>
    <row r="193" spans="4:8" ht="31.5" x14ac:dyDescent="0.25">
      <c r="D193" s="143"/>
      <c r="E193" s="173" t="s">
        <v>1339</v>
      </c>
      <c r="F193" s="127" t="s">
        <v>349</v>
      </c>
      <c r="G193" s="174" t="s">
        <v>350</v>
      </c>
      <c r="H193" s="143"/>
    </row>
    <row r="194" spans="4:8" ht="31.5" x14ac:dyDescent="0.25">
      <c r="D194" s="143"/>
      <c r="E194" s="173" t="s">
        <v>1340</v>
      </c>
      <c r="F194" s="127" t="s">
        <v>351</v>
      </c>
      <c r="G194" s="174" t="s">
        <v>352</v>
      </c>
      <c r="H194" s="143"/>
    </row>
    <row r="195" spans="4:8" ht="31.5" x14ac:dyDescent="0.25">
      <c r="D195" s="143"/>
      <c r="E195" s="173" t="s">
        <v>1341</v>
      </c>
      <c r="F195" s="127" t="s">
        <v>353</v>
      </c>
      <c r="G195" s="174" t="s">
        <v>354</v>
      </c>
      <c r="H195" s="143"/>
    </row>
    <row r="196" spans="4:8" ht="31.5" x14ac:dyDescent="0.25">
      <c r="D196" s="143"/>
      <c r="E196" s="173" t="s">
        <v>1342</v>
      </c>
      <c r="F196" s="127" t="s">
        <v>355</v>
      </c>
      <c r="G196" s="174" t="s">
        <v>356</v>
      </c>
      <c r="H196" s="143"/>
    </row>
    <row r="197" spans="4:8" ht="31.5" x14ac:dyDescent="0.25">
      <c r="D197" s="143"/>
      <c r="E197" s="173" t="s">
        <v>1343</v>
      </c>
      <c r="F197" s="127" t="s">
        <v>357</v>
      </c>
      <c r="G197" s="174" t="s">
        <v>358</v>
      </c>
      <c r="H197" s="143"/>
    </row>
    <row r="198" spans="4:8" ht="31.5" x14ac:dyDescent="0.25">
      <c r="D198" s="143"/>
      <c r="E198" s="173" t="s">
        <v>1344</v>
      </c>
      <c r="F198" s="127" t="s">
        <v>359</v>
      </c>
      <c r="G198" s="174" t="s">
        <v>360</v>
      </c>
      <c r="H198" s="143"/>
    </row>
    <row r="199" spans="4:8" ht="31.5" x14ac:dyDescent="0.25">
      <c r="D199" s="143"/>
      <c r="E199" s="173" t="s">
        <v>1345</v>
      </c>
      <c r="F199" s="127" t="s">
        <v>361</v>
      </c>
      <c r="G199" s="174" t="s">
        <v>362</v>
      </c>
      <c r="H199" s="143"/>
    </row>
    <row r="200" spans="4:8" ht="31.5" x14ac:dyDescent="0.25">
      <c r="D200" s="143"/>
      <c r="E200" s="173" t="s">
        <v>1346</v>
      </c>
      <c r="F200" s="127" t="s">
        <v>363</v>
      </c>
      <c r="G200" s="174" t="s">
        <v>364</v>
      </c>
      <c r="H200" s="143"/>
    </row>
    <row r="201" spans="4:8" ht="31.5" x14ac:dyDescent="0.25">
      <c r="D201" s="143"/>
      <c r="E201" s="173" t="s">
        <v>1347</v>
      </c>
      <c r="F201" s="127" t="s">
        <v>365</v>
      </c>
      <c r="G201" s="174" t="s">
        <v>366</v>
      </c>
      <c r="H201" s="143"/>
    </row>
    <row r="202" spans="4:8" ht="31.5" x14ac:dyDescent="0.25">
      <c r="D202" s="143"/>
      <c r="E202" s="173" t="s">
        <v>1348</v>
      </c>
      <c r="F202" s="127" t="s">
        <v>367</v>
      </c>
      <c r="G202" s="174" t="s">
        <v>368</v>
      </c>
      <c r="H202" s="143"/>
    </row>
    <row r="203" spans="4:8" ht="31.5" x14ac:dyDescent="0.25">
      <c r="D203" s="143"/>
      <c r="E203" s="173" t="s">
        <v>1349</v>
      </c>
      <c r="F203" s="127" t="s">
        <v>184</v>
      </c>
      <c r="G203" s="174" t="s">
        <v>185</v>
      </c>
      <c r="H203" s="143"/>
    </row>
    <row r="204" spans="4:8" ht="31.5" x14ac:dyDescent="0.25">
      <c r="D204" s="143"/>
      <c r="E204" s="173" t="s">
        <v>1350</v>
      </c>
      <c r="F204" s="127" t="s">
        <v>369</v>
      </c>
      <c r="G204" s="174" t="s">
        <v>370</v>
      </c>
      <c r="H204" s="143"/>
    </row>
    <row r="205" spans="4:8" ht="31.5" x14ac:dyDescent="0.25">
      <c r="D205" s="143"/>
      <c r="E205" s="173" t="s">
        <v>1351</v>
      </c>
      <c r="F205" s="127" t="s">
        <v>210</v>
      </c>
      <c r="G205" s="174" t="s">
        <v>211</v>
      </c>
      <c r="H205" s="143"/>
    </row>
    <row r="206" spans="4:8" ht="31.5" x14ac:dyDescent="0.25">
      <c r="D206" s="143"/>
      <c r="E206" s="173" t="s">
        <v>1352</v>
      </c>
      <c r="F206" s="127" t="s">
        <v>371</v>
      </c>
      <c r="G206" s="174" t="s">
        <v>372</v>
      </c>
      <c r="H206" s="143"/>
    </row>
    <row r="207" spans="4:8" ht="31.5" x14ac:dyDescent="0.25">
      <c r="D207" s="143"/>
      <c r="E207" s="173" t="s">
        <v>1353</v>
      </c>
      <c r="F207" s="127" t="s">
        <v>214</v>
      </c>
      <c r="G207" s="174" t="s">
        <v>215</v>
      </c>
      <c r="H207" s="143"/>
    </row>
    <row r="208" spans="4:8" ht="31.5" x14ac:dyDescent="0.25">
      <c r="D208" s="143"/>
      <c r="E208" s="173" t="s">
        <v>1354</v>
      </c>
      <c r="F208" s="127" t="s">
        <v>373</v>
      </c>
      <c r="G208" s="174" t="s">
        <v>374</v>
      </c>
      <c r="H208" s="143"/>
    </row>
    <row r="209" spans="4:8" ht="31.5" x14ac:dyDescent="0.25">
      <c r="D209" s="143"/>
      <c r="E209" s="173" t="s">
        <v>1355</v>
      </c>
      <c r="F209" s="127" t="s">
        <v>375</v>
      </c>
      <c r="G209" s="174" t="s">
        <v>376</v>
      </c>
      <c r="H209" s="143"/>
    </row>
    <row r="210" spans="4:8" ht="31.5" x14ac:dyDescent="0.25">
      <c r="D210" s="143"/>
      <c r="E210" s="173" t="s">
        <v>1356</v>
      </c>
      <c r="F210" s="127" t="s">
        <v>377</v>
      </c>
      <c r="G210" s="174" t="s">
        <v>378</v>
      </c>
      <c r="H210" s="143"/>
    </row>
    <row r="211" spans="4:8" ht="31.5" x14ac:dyDescent="0.25">
      <c r="D211" s="143"/>
      <c r="E211" s="173" t="s">
        <v>1357</v>
      </c>
      <c r="F211" s="127" t="s">
        <v>379</v>
      </c>
      <c r="G211" s="174" t="s">
        <v>380</v>
      </c>
      <c r="H211" s="143"/>
    </row>
    <row r="212" spans="4:8" ht="31.5" x14ac:dyDescent="0.25">
      <c r="D212" s="143"/>
      <c r="E212" s="173" t="s">
        <v>1358</v>
      </c>
      <c r="F212" s="127" t="s">
        <v>381</v>
      </c>
      <c r="G212" s="174" t="s">
        <v>382</v>
      </c>
      <c r="H212" s="143"/>
    </row>
    <row r="213" spans="4:8" ht="31.5" x14ac:dyDescent="0.25">
      <c r="D213" s="143"/>
      <c r="E213" s="173" t="s">
        <v>1359</v>
      </c>
      <c r="F213" s="127" t="s">
        <v>383</v>
      </c>
      <c r="G213" s="174" t="s">
        <v>384</v>
      </c>
      <c r="H213" s="143"/>
    </row>
    <row r="214" spans="4:8" ht="31.5" x14ac:dyDescent="0.25">
      <c r="D214" s="143"/>
      <c r="E214" s="173" t="s">
        <v>1360</v>
      </c>
      <c r="F214" s="127" t="s">
        <v>385</v>
      </c>
      <c r="G214" s="174" t="s">
        <v>386</v>
      </c>
      <c r="H214" s="143"/>
    </row>
    <row r="215" spans="4:8" ht="31.5" x14ac:dyDescent="0.25">
      <c r="D215" s="143"/>
      <c r="E215" s="173" t="s">
        <v>1361</v>
      </c>
      <c r="F215" s="127" t="s">
        <v>387</v>
      </c>
      <c r="G215" s="174" t="s">
        <v>388</v>
      </c>
      <c r="H215" s="143"/>
    </row>
    <row r="216" spans="4:8" ht="31.5" x14ac:dyDescent="0.25">
      <c r="D216" s="143"/>
      <c r="E216" s="173" t="s">
        <v>1362</v>
      </c>
      <c r="F216" s="127" t="s">
        <v>389</v>
      </c>
      <c r="G216" s="174" t="s">
        <v>390</v>
      </c>
      <c r="H216" s="143"/>
    </row>
    <row r="217" spans="4:8" ht="31.5" x14ac:dyDescent="0.25">
      <c r="D217" s="143"/>
      <c r="E217" s="173" t="s">
        <v>1363</v>
      </c>
      <c r="F217" s="127" t="s">
        <v>232</v>
      </c>
      <c r="G217" s="174" t="s">
        <v>233</v>
      </c>
      <c r="H217" s="143"/>
    </row>
    <row r="218" spans="4:8" ht="31.5" x14ac:dyDescent="0.25">
      <c r="D218" s="143"/>
      <c r="E218" s="173" t="s">
        <v>1364</v>
      </c>
      <c r="F218" s="127" t="s">
        <v>391</v>
      </c>
      <c r="G218" s="174" t="s">
        <v>392</v>
      </c>
      <c r="H218" s="143"/>
    </row>
    <row r="219" spans="4:8" ht="31.5" x14ac:dyDescent="0.25">
      <c r="D219" s="143"/>
      <c r="E219" s="173" t="s">
        <v>1365</v>
      </c>
      <c r="F219" s="127" t="s">
        <v>393</v>
      </c>
      <c r="G219" s="174" t="s">
        <v>394</v>
      </c>
      <c r="H219" s="143"/>
    </row>
    <row r="220" spans="4:8" ht="31.5" x14ac:dyDescent="0.25">
      <c r="D220" s="143"/>
      <c r="E220" s="173" t="s">
        <v>1366</v>
      </c>
      <c r="F220" s="127" t="s">
        <v>395</v>
      </c>
      <c r="G220" s="174" t="s">
        <v>396</v>
      </c>
      <c r="H220" s="143"/>
    </row>
    <row r="221" spans="4:8" ht="31.5" x14ac:dyDescent="0.25">
      <c r="D221" s="143"/>
      <c r="E221" s="173" t="s">
        <v>1367</v>
      </c>
      <c r="F221" s="127" t="s">
        <v>397</v>
      </c>
      <c r="G221" s="174" t="s">
        <v>398</v>
      </c>
      <c r="H221" s="143"/>
    </row>
    <row r="222" spans="4:8" ht="31.5" x14ac:dyDescent="0.25">
      <c r="D222" s="143"/>
      <c r="E222" s="173" t="s">
        <v>1368</v>
      </c>
      <c r="F222" s="127" t="s">
        <v>399</v>
      </c>
      <c r="G222" s="174" t="s">
        <v>400</v>
      </c>
      <c r="H222" s="143"/>
    </row>
    <row r="223" spans="4:8" ht="31.5" x14ac:dyDescent="0.25">
      <c r="D223" s="143"/>
      <c r="E223" s="173" t="s">
        <v>1369</v>
      </c>
      <c r="F223" s="127" t="s">
        <v>401</v>
      </c>
      <c r="G223" s="174" t="s">
        <v>402</v>
      </c>
      <c r="H223" s="143"/>
    </row>
    <row r="224" spans="4:8" ht="31.5" x14ac:dyDescent="0.25">
      <c r="D224" s="143"/>
      <c r="E224" s="173" t="s">
        <v>1370</v>
      </c>
      <c r="F224" s="127" t="s">
        <v>403</v>
      </c>
      <c r="G224" s="174" t="s">
        <v>404</v>
      </c>
      <c r="H224" s="143"/>
    </row>
    <row r="225" spans="4:8" ht="31.5" x14ac:dyDescent="0.25">
      <c r="D225" s="143"/>
      <c r="E225" s="173" t="s">
        <v>1371</v>
      </c>
      <c r="F225" s="127" t="s">
        <v>405</v>
      </c>
      <c r="G225" s="174" t="s">
        <v>406</v>
      </c>
      <c r="H225" s="143"/>
    </row>
    <row r="226" spans="4:8" ht="31.5" x14ac:dyDescent="0.25">
      <c r="D226" s="143"/>
      <c r="E226" s="173" t="s">
        <v>1372</v>
      </c>
      <c r="F226" s="127" t="s">
        <v>407</v>
      </c>
      <c r="G226" s="174" t="s">
        <v>408</v>
      </c>
      <c r="H226" s="143"/>
    </row>
    <row r="227" spans="4:8" ht="31.5" x14ac:dyDescent="0.25">
      <c r="D227" s="143"/>
      <c r="E227" s="173" t="s">
        <v>1373</v>
      </c>
      <c r="F227" s="127" t="s">
        <v>409</v>
      </c>
      <c r="G227" s="174" t="s">
        <v>410</v>
      </c>
      <c r="H227" s="143"/>
    </row>
    <row r="228" spans="4:8" ht="31.5" x14ac:dyDescent="0.25">
      <c r="D228" s="143"/>
      <c r="E228" s="173" t="s">
        <v>1374</v>
      </c>
      <c r="F228" s="127" t="s">
        <v>411</v>
      </c>
      <c r="G228" s="174" t="s">
        <v>412</v>
      </c>
      <c r="H228" s="143"/>
    </row>
    <row r="229" spans="4:8" ht="31.5" x14ac:dyDescent="0.25">
      <c r="D229" s="143"/>
      <c r="E229" s="178" t="s">
        <v>1375</v>
      </c>
      <c r="F229" s="179" t="s">
        <v>413</v>
      </c>
      <c r="G229" s="180" t="s">
        <v>414</v>
      </c>
      <c r="H229" s="143"/>
    </row>
    <row r="230" spans="4:8" ht="15.75" customHeight="1" x14ac:dyDescent="0.25">
      <c r="D230" s="143"/>
      <c r="E230" s="350" t="s">
        <v>36</v>
      </c>
      <c r="F230" s="351"/>
      <c r="G230" s="352"/>
      <c r="H230" s="143"/>
    </row>
    <row r="231" spans="4:8" x14ac:dyDescent="0.25">
      <c r="D231" s="143"/>
      <c r="E231" s="181" t="s">
        <v>8</v>
      </c>
      <c r="F231" s="182" t="s">
        <v>1378</v>
      </c>
      <c r="G231" s="183" t="s">
        <v>1379</v>
      </c>
      <c r="H231" s="143"/>
    </row>
    <row r="232" spans="4:8" ht="31.5" x14ac:dyDescent="0.25">
      <c r="D232" s="143"/>
      <c r="E232" s="173" t="s">
        <v>954</v>
      </c>
      <c r="F232" s="127" t="s">
        <v>956</v>
      </c>
      <c r="G232" s="174" t="s">
        <v>955</v>
      </c>
      <c r="H232" s="143"/>
    </row>
    <row r="233" spans="4:8" ht="31.5" x14ac:dyDescent="0.25">
      <c r="D233" s="143"/>
      <c r="E233" s="173" t="s">
        <v>961</v>
      </c>
      <c r="F233" s="127" t="s">
        <v>963</v>
      </c>
      <c r="G233" s="174" t="s">
        <v>962</v>
      </c>
      <c r="H233" s="143"/>
    </row>
    <row r="234" spans="4:8" ht="31.5" x14ac:dyDescent="0.25">
      <c r="D234" s="143"/>
      <c r="E234" s="173" t="s">
        <v>967</v>
      </c>
      <c r="F234" s="127" t="s">
        <v>969</v>
      </c>
      <c r="G234" s="174" t="s">
        <v>968</v>
      </c>
      <c r="H234" s="143"/>
    </row>
    <row r="235" spans="4:8" ht="31.5" x14ac:dyDescent="0.25">
      <c r="D235" s="143"/>
      <c r="E235" s="173" t="s">
        <v>973</v>
      </c>
      <c r="F235" s="127" t="s">
        <v>975</v>
      </c>
      <c r="G235" s="174" t="s">
        <v>974</v>
      </c>
      <c r="H235" s="143"/>
    </row>
    <row r="236" spans="4:8" ht="31.5" x14ac:dyDescent="0.25">
      <c r="D236" s="143"/>
      <c r="E236" s="173" t="s">
        <v>980</v>
      </c>
      <c r="F236" s="127" t="s">
        <v>982</v>
      </c>
      <c r="G236" s="174" t="s">
        <v>981</v>
      </c>
      <c r="H236" s="143"/>
    </row>
    <row r="237" spans="4:8" ht="31.5" x14ac:dyDescent="0.25">
      <c r="D237" s="143"/>
      <c r="E237" s="173" t="s">
        <v>987</v>
      </c>
      <c r="F237" s="127" t="s">
        <v>989</v>
      </c>
      <c r="G237" s="174" t="s">
        <v>988</v>
      </c>
      <c r="H237" s="143"/>
    </row>
    <row r="238" spans="4:8" ht="31.5" x14ac:dyDescent="0.25">
      <c r="D238" s="143"/>
      <c r="E238" s="173" t="s">
        <v>994</v>
      </c>
      <c r="F238" s="127" t="s">
        <v>996</v>
      </c>
      <c r="G238" s="174" t="s">
        <v>995</v>
      </c>
      <c r="H238" s="143"/>
    </row>
    <row r="239" spans="4:8" ht="31.5" x14ac:dyDescent="0.25">
      <c r="D239" s="143"/>
      <c r="E239" s="173" t="s">
        <v>1001</v>
      </c>
      <c r="F239" s="127" t="s">
        <v>1003</v>
      </c>
      <c r="G239" s="174" t="s">
        <v>1002</v>
      </c>
      <c r="H239" s="143"/>
    </row>
    <row r="240" spans="4:8" ht="31.5" x14ac:dyDescent="0.25">
      <c r="D240" s="143"/>
      <c r="E240" s="173" t="s">
        <v>1008</v>
      </c>
      <c r="F240" s="127" t="s">
        <v>1010</v>
      </c>
      <c r="G240" s="174" t="s">
        <v>1009</v>
      </c>
      <c r="H240" s="143"/>
    </row>
    <row r="241" spans="4:8" ht="31.5" x14ac:dyDescent="0.25">
      <c r="D241" s="143"/>
      <c r="E241" s="173" t="s">
        <v>1014</v>
      </c>
      <c r="F241" s="127" t="s">
        <v>1016</v>
      </c>
      <c r="G241" s="174" t="s">
        <v>1015</v>
      </c>
      <c r="H241" s="143"/>
    </row>
    <row r="242" spans="4:8" ht="31.5" x14ac:dyDescent="0.25">
      <c r="D242" s="143"/>
      <c r="E242" s="173" t="s">
        <v>1021</v>
      </c>
      <c r="F242" s="127" t="s">
        <v>1023</v>
      </c>
      <c r="G242" s="174" t="s">
        <v>1022</v>
      </c>
      <c r="H242" s="143"/>
    </row>
    <row r="243" spans="4:8" ht="31.5" x14ac:dyDescent="0.25">
      <c r="D243" s="143"/>
      <c r="E243" s="173" t="s">
        <v>1026</v>
      </c>
      <c r="F243" s="127" t="s">
        <v>1028</v>
      </c>
      <c r="G243" s="174" t="s">
        <v>1027</v>
      </c>
      <c r="H243" s="143"/>
    </row>
    <row r="244" spans="4:8" ht="31.5" x14ac:dyDescent="0.25">
      <c r="D244" s="143"/>
      <c r="E244" s="173" t="s">
        <v>1033</v>
      </c>
      <c r="F244" s="127" t="s">
        <v>1035</v>
      </c>
      <c r="G244" s="174" t="s">
        <v>1034</v>
      </c>
      <c r="H244" s="143"/>
    </row>
    <row r="245" spans="4:8" ht="31.5" x14ac:dyDescent="0.25">
      <c r="D245" s="143"/>
      <c r="E245" s="173" t="s">
        <v>1040</v>
      </c>
      <c r="F245" s="127" t="s">
        <v>1042</v>
      </c>
      <c r="G245" s="174" t="s">
        <v>1041</v>
      </c>
      <c r="H245" s="143"/>
    </row>
    <row r="246" spans="4:8" ht="31.5" x14ac:dyDescent="0.25">
      <c r="D246" s="143"/>
      <c r="E246" s="173" t="s">
        <v>1047</v>
      </c>
      <c r="F246" s="127" t="s">
        <v>1049</v>
      </c>
      <c r="G246" s="174" t="s">
        <v>1048</v>
      </c>
      <c r="H246" s="143"/>
    </row>
    <row r="247" spans="4:8" ht="31.5" x14ac:dyDescent="0.25">
      <c r="D247" s="143"/>
      <c r="E247" s="173" t="s">
        <v>1054</v>
      </c>
      <c r="F247" s="127" t="s">
        <v>1056</v>
      </c>
      <c r="G247" s="174" t="s">
        <v>1055</v>
      </c>
      <c r="H247" s="143"/>
    </row>
    <row r="248" spans="4:8" ht="31.5" x14ac:dyDescent="0.25">
      <c r="D248" s="143"/>
      <c r="E248" s="173" t="s">
        <v>1061</v>
      </c>
      <c r="F248" s="127" t="s">
        <v>1063</v>
      </c>
      <c r="G248" s="174" t="s">
        <v>1062</v>
      </c>
      <c r="H248" s="143"/>
    </row>
    <row r="249" spans="4:8" ht="31.5" x14ac:dyDescent="0.25">
      <c r="D249" s="143"/>
      <c r="E249" s="173" t="s">
        <v>1068</v>
      </c>
      <c r="F249" s="127" t="s">
        <v>1070</v>
      </c>
      <c r="G249" s="174" t="s">
        <v>1069</v>
      </c>
      <c r="H249" s="143"/>
    </row>
    <row r="250" spans="4:8" ht="31.5" x14ac:dyDescent="0.25">
      <c r="D250" s="143"/>
      <c r="E250" s="173" t="s">
        <v>1074</v>
      </c>
      <c r="F250" s="127" t="s">
        <v>1019</v>
      </c>
      <c r="G250" s="174" t="s">
        <v>1018</v>
      </c>
      <c r="H250" s="143"/>
    </row>
    <row r="251" spans="4:8" ht="31.5" x14ac:dyDescent="0.25">
      <c r="D251" s="143"/>
      <c r="E251" s="173" t="s">
        <v>1079</v>
      </c>
      <c r="F251" s="127" t="s">
        <v>124</v>
      </c>
      <c r="G251" s="174" t="s">
        <v>125</v>
      </c>
      <c r="H251" s="143"/>
    </row>
    <row r="252" spans="4:8" ht="31.5" x14ac:dyDescent="0.25">
      <c r="D252" s="143"/>
      <c r="E252" s="173" t="s">
        <v>1084</v>
      </c>
      <c r="F252" s="127" t="s">
        <v>1086</v>
      </c>
      <c r="G252" s="174" t="s">
        <v>1085</v>
      </c>
      <c r="H252" s="143"/>
    </row>
    <row r="253" spans="4:8" ht="31.5" x14ac:dyDescent="0.25">
      <c r="D253" s="143"/>
      <c r="E253" s="173" t="s">
        <v>1091</v>
      </c>
      <c r="F253" s="127" t="s">
        <v>1093</v>
      </c>
      <c r="G253" s="174" t="s">
        <v>1092</v>
      </c>
      <c r="H253" s="143"/>
    </row>
    <row r="254" spans="4:8" ht="31.5" x14ac:dyDescent="0.25">
      <c r="D254" s="143"/>
      <c r="E254" s="173" t="s">
        <v>1098</v>
      </c>
      <c r="F254" s="127" t="s">
        <v>1100</v>
      </c>
      <c r="G254" s="174" t="s">
        <v>1099</v>
      </c>
      <c r="H254" s="143"/>
    </row>
    <row r="255" spans="4:8" ht="31.5" x14ac:dyDescent="0.25">
      <c r="D255" s="143"/>
      <c r="E255" s="173" t="s">
        <v>1105</v>
      </c>
      <c r="F255" s="127" t="s">
        <v>1107</v>
      </c>
      <c r="G255" s="174" t="s">
        <v>1106</v>
      </c>
      <c r="H255" s="143"/>
    </row>
    <row r="256" spans="4:8" ht="31.5" x14ac:dyDescent="0.25">
      <c r="D256" s="143"/>
      <c r="E256" s="173" t="s">
        <v>1112</v>
      </c>
      <c r="F256" s="127" t="s">
        <v>1114</v>
      </c>
      <c r="G256" s="174" t="s">
        <v>1113</v>
      </c>
      <c r="H256" s="143"/>
    </row>
    <row r="257" spans="4:8" ht="31.5" x14ac:dyDescent="0.25">
      <c r="D257" s="143"/>
      <c r="E257" s="173" t="s">
        <v>1119</v>
      </c>
      <c r="F257" s="127" t="s">
        <v>1121</v>
      </c>
      <c r="G257" s="174" t="s">
        <v>1120</v>
      </c>
      <c r="H257" s="143"/>
    </row>
    <row r="258" spans="4:8" ht="31.5" x14ac:dyDescent="0.25">
      <c r="D258" s="143"/>
      <c r="E258" s="173" t="s">
        <v>1126</v>
      </c>
      <c r="F258" s="127" t="s">
        <v>1128</v>
      </c>
      <c r="G258" s="174" t="s">
        <v>1127</v>
      </c>
      <c r="H258" s="143"/>
    </row>
    <row r="259" spans="4:8" ht="31.5" x14ac:dyDescent="0.25">
      <c r="D259" s="143"/>
      <c r="E259" s="173" t="s">
        <v>1133</v>
      </c>
      <c r="F259" s="127" t="s">
        <v>1135</v>
      </c>
      <c r="G259" s="174" t="s">
        <v>1134</v>
      </c>
      <c r="H259" s="143"/>
    </row>
    <row r="260" spans="4:8" ht="31.5" x14ac:dyDescent="0.25">
      <c r="D260" s="143"/>
      <c r="E260" s="173" t="s">
        <v>1140</v>
      </c>
      <c r="F260" s="127" t="s">
        <v>172</v>
      </c>
      <c r="G260" s="174" t="s">
        <v>173</v>
      </c>
      <c r="H260" s="143"/>
    </row>
    <row r="261" spans="4:8" ht="31.5" x14ac:dyDescent="0.25">
      <c r="D261" s="143"/>
      <c r="E261" s="173" t="s">
        <v>1145</v>
      </c>
      <c r="F261" s="127" t="s">
        <v>1147</v>
      </c>
      <c r="G261" s="174" t="s">
        <v>1146</v>
      </c>
      <c r="H261" s="143"/>
    </row>
    <row r="262" spans="4:8" ht="31.5" x14ac:dyDescent="0.25">
      <c r="D262" s="143"/>
      <c r="E262" s="173" t="s">
        <v>1152</v>
      </c>
      <c r="F262" s="127" t="s">
        <v>1154</v>
      </c>
      <c r="G262" s="174" t="s">
        <v>1153</v>
      </c>
      <c r="H262" s="143"/>
    </row>
    <row r="263" spans="4:8" ht="31.5" x14ac:dyDescent="0.25">
      <c r="D263" s="143"/>
      <c r="E263" s="173" t="s">
        <v>1158</v>
      </c>
      <c r="F263" s="127" t="s">
        <v>184</v>
      </c>
      <c r="G263" s="174" t="s">
        <v>185</v>
      </c>
      <c r="H263" s="143"/>
    </row>
    <row r="264" spans="4:8" ht="31.5" x14ac:dyDescent="0.25">
      <c r="D264" s="143"/>
      <c r="E264" s="173" t="s">
        <v>1163</v>
      </c>
      <c r="F264" s="127" t="s">
        <v>1165</v>
      </c>
      <c r="G264" s="174" t="s">
        <v>1164</v>
      </c>
      <c r="H264" s="143"/>
    </row>
    <row r="265" spans="4:8" ht="31.5" x14ac:dyDescent="0.25">
      <c r="D265" s="143"/>
      <c r="E265" s="173" t="s">
        <v>1170</v>
      </c>
      <c r="F265" s="127" t="s">
        <v>1172</v>
      </c>
      <c r="G265" s="174" t="s">
        <v>1171</v>
      </c>
      <c r="H265" s="143"/>
    </row>
    <row r="266" spans="4:8" ht="31.5" x14ac:dyDescent="0.25">
      <c r="D266" s="143"/>
      <c r="E266" s="173" t="s">
        <v>1175</v>
      </c>
      <c r="F266" s="127" t="s">
        <v>1177</v>
      </c>
      <c r="G266" s="174" t="s">
        <v>1176</v>
      </c>
      <c r="H266" s="143"/>
    </row>
    <row r="267" spans="4:8" ht="31.5" x14ac:dyDescent="0.25">
      <c r="D267" s="143"/>
      <c r="E267" s="173" t="s">
        <v>1180</v>
      </c>
      <c r="F267" s="127" t="s">
        <v>1182</v>
      </c>
      <c r="G267" s="174" t="s">
        <v>1181</v>
      </c>
      <c r="H267" s="143"/>
    </row>
    <row r="268" spans="4:8" ht="31.5" x14ac:dyDescent="0.25">
      <c r="D268" s="143"/>
      <c r="E268" s="173" t="s">
        <v>1185</v>
      </c>
      <c r="F268" s="127" t="s">
        <v>1187</v>
      </c>
      <c r="G268" s="174" t="s">
        <v>1186</v>
      </c>
      <c r="H268" s="143"/>
    </row>
    <row r="269" spans="4:8" ht="31.5" x14ac:dyDescent="0.25">
      <c r="D269" s="143"/>
      <c r="E269" s="173" t="s">
        <v>1189</v>
      </c>
      <c r="F269" s="127" t="s">
        <v>1191</v>
      </c>
      <c r="G269" s="174" t="s">
        <v>1190</v>
      </c>
      <c r="H269" s="143"/>
    </row>
    <row r="270" spans="4:8" ht="31.5" x14ac:dyDescent="0.25">
      <c r="D270" s="143"/>
      <c r="E270" s="173" t="s">
        <v>1193</v>
      </c>
      <c r="F270" s="127" t="s">
        <v>1195</v>
      </c>
      <c r="G270" s="174" t="s">
        <v>1194</v>
      </c>
      <c r="H270" s="143"/>
    </row>
    <row r="271" spans="4:8" ht="31.5" x14ac:dyDescent="0.25">
      <c r="D271" s="143"/>
      <c r="E271" s="173" t="s">
        <v>1197</v>
      </c>
      <c r="F271" s="127" t="s">
        <v>1199</v>
      </c>
      <c r="G271" s="174" t="s">
        <v>1198</v>
      </c>
      <c r="H271" s="143"/>
    </row>
    <row r="272" spans="4:8" ht="31.5" x14ac:dyDescent="0.25">
      <c r="D272" s="143"/>
      <c r="E272" s="173" t="s">
        <v>1201</v>
      </c>
      <c r="F272" s="127" t="s">
        <v>1203</v>
      </c>
      <c r="G272" s="174" t="s">
        <v>1202</v>
      </c>
      <c r="H272" s="143"/>
    </row>
    <row r="273" spans="4:8" ht="31.5" x14ac:dyDescent="0.25">
      <c r="D273" s="143"/>
      <c r="E273" s="173" t="s">
        <v>1205</v>
      </c>
      <c r="F273" s="127" t="s">
        <v>1207</v>
      </c>
      <c r="G273" s="174" t="s">
        <v>1206</v>
      </c>
      <c r="H273" s="143"/>
    </row>
    <row r="274" spans="4:8" ht="31.5" x14ac:dyDescent="0.25">
      <c r="D274" s="143"/>
      <c r="E274" s="173" t="s">
        <v>1209</v>
      </c>
      <c r="F274" s="127" t="s">
        <v>1211</v>
      </c>
      <c r="G274" s="174" t="s">
        <v>1210</v>
      </c>
      <c r="H274" s="143"/>
    </row>
    <row r="275" spans="4:8" ht="31.5" x14ac:dyDescent="0.25">
      <c r="D275" s="143"/>
      <c r="E275" s="173" t="s">
        <v>1213</v>
      </c>
      <c r="F275" s="127" t="s">
        <v>210</v>
      </c>
      <c r="G275" s="174" t="s">
        <v>211</v>
      </c>
      <c r="H275" s="143"/>
    </row>
    <row r="276" spans="4:8" ht="31.5" x14ac:dyDescent="0.25">
      <c r="D276" s="143"/>
      <c r="E276" s="173" t="s">
        <v>1215</v>
      </c>
      <c r="F276" s="127" t="s">
        <v>1216</v>
      </c>
      <c r="G276" s="174" t="s">
        <v>1216</v>
      </c>
      <c r="H276" s="143"/>
    </row>
    <row r="277" spans="4:8" ht="31.5" x14ac:dyDescent="0.25">
      <c r="D277" s="143"/>
      <c r="E277" s="173" t="s">
        <v>1218</v>
      </c>
      <c r="F277" s="127" t="s">
        <v>1220</v>
      </c>
      <c r="G277" s="174" t="s">
        <v>1219</v>
      </c>
      <c r="H277" s="143"/>
    </row>
    <row r="278" spans="4:8" ht="31.5" x14ac:dyDescent="0.25">
      <c r="D278" s="143"/>
      <c r="E278" s="173" t="s">
        <v>1222</v>
      </c>
      <c r="F278" s="127" t="s">
        <v>1224</v>
      </c>
      <c r="G278" s="174" t="s">
        <v>1223</v>
      </c>
      <c r="H278" s="143"/>
    </row>
    <row r="279" spans="4:8" ht="31.5" x14ac:dyDescent="0.25">
      <c r="D279" s="143"/>
      <c r="E279" s="173" t="s">
        <v>1226</v>
      </c>
      <c r="F279" s="127" t="s">
        <v>1228</v>
      </c>
      <c r="G279" s="174" t="s">
        <v>1227</v>
      </c>
      <c r="H279" s="143"/>
    </row>
    <row r="280" spans="4:8" ht="31.5" x14ac:dyDescent="0.25">
      <c r="D280" s="143"/>
      <c r="E280" s="173" t="s">
        <v>1230</v>
      </c>
      <c r="F280" s="127" t="s">
        <v>1232</v>
      </c>
      <c r="G280" s="174" t="s">
        <v>1231</v>
      </c>
      <c r="H280" s="143"/>
    </row>
    <row r="281" spans="4:8" ht="31.5" x14ac:dyDescent="0.25">
      <c r="D281" s="143"/>
      <c r="E281" s="173" t="s">
        <v>1234</v>
      </c>
      <c r="F281" s="127" t="s">
        <v>1236</v>
      </c>
      <c r="G281" s="174" t="s">
        <v>1235</v>
      </c>
      <c r="H281" s="143"/>
    </row>
    <row r="282" spans="4:8" ht="31.5" x14ac:dyDescent="0.25">
      <c r="D282" s="143"/>
      <c r="E282" s="173" t="s">
        <v>1238</v>
      </c>
      <c r="F282" s="127" t="s">
        <v>1240</v>
      </c>
      <c r="G282" s="174" t="s">
        <v>1239</v>
      </c>
      <c r="H282" s="143"/>
    </row>
    <row r="283" spans="4:8" ht="31.5" x14ac:dyDescent="0.25">
      <c r="D283" s="143"/>
      <c r="E283" s="173" t="s">
        <v>1242</v>
      </c>
      <c r="F283" s="127" t="s">
        <v>1244</v>
      </c>
      <c r="G283" s="174" t="s">
        <v>1243</v>
      </c>
      <c r="H283" s="143"/>
    </row>
    <row r="284" spans="4:8" ht="31.5" x14ac:dyDescent="0.25">
      <c r="D284" s="143"/>
      <c r="E284" s="173" t="s">
        <v>1246</v>
      </c>
      <c r="F284" s="127" t="s">
        <v>1248</v>
      </c>
      <c r="G284" s="174" t="s">
        <v>1247</v>
      </c>
      <c r="H284" s="143"/>
    </row>
    <row r="285" spans="4:8" ht="31.5" x14ac:dyDescent="0.25">
      <c r="D285" s="143"/>
      <c r="E285" s="173" t="s">
        <v>1250</v>
      </c>
      <c r="F285" s="127" t="s">
        <v>1252</v>
      </c>
      <c r="G285" s="174" t="s">
        <v>1251</v>
      </c>
      <c r="H285" s="143"/>
    </row>
    <row r="286" spans="4:8" ht="31.5" x14ac:dyDescent="0.25">
      <c r="D286" s="143"/>
      <c r="E286" s="178" t="s">
        <v>1254</v>
      </c>
      <c r="F286" s="179" t="s">
        <v>397</v>
      </c>
      <c r="G286" s="180" t="s">
        <v>398</v>
      </c>
      <c r="H286" s="143"/>
    </row>
    <row r="287" spans="4:8" ht="15.75" customHeight="1" x14ac:dyDescent="0.25">
      <c r="D287" s="143"/>
      <c r="E287" s="353" t="s">
        <v>33</v>
      </c>
      <c r="F287" s="353"/>
      <c r="G287" s="353"/>
      <c r="H287" s="143"/>
    </row>
    <row r="288" spans="4:8" x14ac:dyDescent="0.25">
      <c r="D288" s="143"/>
      <c r="E288" s="181" t="s">
        <v>8</v>
      </c>
      <c r="F288" s="182" t="s">
        <v>1378</v>
      </c>
      <c r="G288" s="183" t="s">
        <v>1379</v>
      </c>
      <c r="H288" s="143"/>
    </row>
    <row r="289" spans="4:8" ht="31.5" x14ac:dyDescent="0.25">
      <c r="D289" s="143"/>
      <c r="E289" s="173" t="s">
        <v>957</v>
      </c>
      <c r="F289" s="127" t="s">
        <v>959</v>
      </c>
      <c r="G289" s="174" t="s">
        <v>958</v>
      </c>
      <c r="H289" s="143"/>
    </row>
    <row r="290" spans="4:8" ht="31.5" x14ac:dyDescent="0.25">
      <c r="D290" s="143"/>
      <c r="E290" s="173" t="s">
        <v>964</v>
      </c>
      <c r="F290" s="127" t="s">
        <v>965</v>
      </c>
      <c r="G290" s="174" t="s">
        <v>965</v>
      </c>
      <c r="H290" s="143"/>
    </row>
    <row r="291" spans="4:8" ht="31.5" x14ac:dyDescent="0.25">
      <c r="D291" s="143"/>
      <c r="E291" s="173" t="s">
        <v>970</v>
      </c>
      <c r="F291" s="127" t="s">
        <v>971</v>
      </c>
      <c r="G291" s="174" t="s">
        <v>971</v>
      </c>
      <c r="H291" s="143"/>
    </row>
    <row r="292" spans="4:8" ht="31.5" x14ac:dyDescent="0.25">
      <c r="D292" s="143"/>
      <c r="E292" s="173" t="s">
        <v>976</v>
      </c>
      <c r="F292" s="127" t="s">
        <v>978</v>
      </c>
      <c r="G292" s="174" t="s">
        <v>977</v>
      </c>
      <c r="H292" s="143"/>
    </row>
    <row r="293" spans="4:8" ht="31.5" x14ac:dyDescent="0.25">
      <c r="D293" s="143"/>
      <c r="E293" s="173" t="s">
        <v>983</v>
      </c>
      <c r="F293" s="127" t="s">
        <v>985</v>
      </c>
      <c r="G293" s="174" t="s">
        <v>984</v>
      </c>
      <c r="H293" s="143"/>
    </row>
    <row r="294" spans="4:8" ht="31.5" x14ac:dyDescent="0.25">
      <c r="D294" s="143"/>
      <c r="E294" s="173" t="s">
        <v>990</v>
      </c>
      <c r="F294" s="127" t="s">
        <v>992</v>
      </c>
      <c r="G294" s="174" t="s">
        <v>991</v>
      </c>
      <c r="H294" s="143"/>
    </row>
    <row r="295" spans="4:8" ht="31.5" x14ac:dyDescent="0.25">
      <c r="D295" s="143"/>
      <c r="E295" s="173" t="s">
        <v>997</v>
      </c>
      <c r="F295" s="127" t="s">
        <v>999</v>
      </c>
      <c r="G295" s="174" t="s">
        <v>998</v>
      </c>
      <c r="H295" s="143"/>
    </row>
    <row r="296" spans="4:8" ht="31.5" x14ac:dyDescent="0.25">
      <c r="D296" s="143"/>
      <c r="E296" s="173" t="s">
        <v>1004</v>
      </c>
      <c r="F296" s="127" t="s">
        <v>1006</v>
      </c>
      <c r="G296" s="174" t="s">
        <v>1005</v>
      </c>
      <c r="H296" s="143"/>
    </row>
    <row r="297" spans="4:8" ht="31.5" x14ac:dyDescent="0.25">
      <c r="D297" s="143"/>
      <c r="E297" s="173" t="s">
        <v>1011</v>
      </c>
      <c r="F297" s="127" t="s">
        <v>1012</v>
      </c>
      <c r="G297" s="174" t="s">
        <v>1012</v>
      </c>
      <c r="H297" s="143"/>
    </row>
    <row r="298" spans="4:8" ht="31.5" x14ac:dyDescent="0.25">
      <c r="D298" s="143"/>
      <c r="E298" s="173" t="s">
        <v>1017</v>
      </c>
      <c r="F298" s="127" t="s">
        <v>1019</v>
      </c>
      <c r="G298" s="174" t="s">
        <v>1018</v>
      </c>
      <c r="H298" s="143"/>
    </row>
    <row r="299" spans="4:8" ht="31.5" x14ac:dyDescent="0.25">
      <c r="D299" s="143"/>
      <c r="E299" s="173" t="s">
        <v>1024</v>
      </c>
      <c r="F299" s="127" t="s">
        <v>124</v>
      </c>
      <c r="G299" s="174" t="s">
        <v>125</v>
      </c>
      <c r="H299" s="143"/>
    </row>
    <row r="300" spans="4:8" ht="31.5" x14ac:dyDescent="0.25">
      <c r="D300" s="143"/>
      <c r="E300" s="173" t="s">
        <v>1029</v>
      </c>
      <c r="F300" s="127" t="s">
        <v>1031</v>
      </c>
      <c r="G300" s="174" t="s">
        <v>1030</v>
      </c>
      <c r="H300" s="143"/>
    </row>
    <row r="301" spans="4:8" ht="31.5" x14ac:dyDescent="0.25">
      <c r="D301" s="143"/>
      <c r="E301" s="173" t="s">
        <v>1036</v>
      </c>
      <c r="F301" s="127" t="s">
        <v>1038</v>
      </c>
      <c r="G301" s="174" t="s">
        <v>1037</v>
      </c>
      <c r="H301" s="143"/>
    </row>
    <row r="302" spans="4:8" ht="31.5" x14ac:dyDescent="0.25">
      <c r="D302" s="143"/>
      <c r="E302" s="173" t="s">
        <v>1043</v>
      </c>
      <c r="F302" s="127" t="s">
        <v>1045</v>
      </c>
      <c r="G302" s="174" t="s">
        <v>1044</v>
      </c>
      <c r="H302" s="143"/>
    </row>
    <row r="303" spans="4:8" ht="31.5" x14ac:dyDescent="0.25">
      <c r="D303" s="143"/>
      <c r="E303" s="173" t="s">
        <v>1050</v>
      </c>
      <c r="F303" s="127" t="s">
        <v>1052</v>
      </c>
      <c r="G303" s="174" t="s">
        <v>1051</v>
      </c>
      <c r="H303" s="143"/>
    </row>
    <row r="304" spans="4:8" ht="31.5" x14ac:dyDescent="0.25">
      <c r="D304" s="143"/>
      <c r="E304" s="173" t="s">
        <v>1057</v>
      </c>
      <c r="F304" s="127" t="s">
        <v>1059</v>
      </c>
      <c r="G304" s="174" t="s">
        <v>1058</v>
      </c>
      <c r="H304" s="143"/>
    </row>
    <row r="305" spans="4:8" ht="31.5" x14ac:dyDescent="0.25">
      <c r="D305" s="143"/>
      <c r="E305" s="173" t="s">
        <v>1064</v>
      </c>
      <c r="F305" s="127" t="s">
        <v>1066</v>
      </c>
      <c r="G305" s="174" t="s">
        <v>1065</v>
      </c>
      <c r="H305" s="143"/>
    </row>
    <row r="306" spans="4:8" ht="31.5" x14ac:dyDescent="0.25">
      <c r="D306" s="143"/>
      <c r="E306" s="173" t="s">
        <v>1071</v>
      </c>
      <c r="F306" s="127" t="s">
        <v>1072</v>
      </c>
      <c r="G306" s="174" t="s">
        <v>1072</v>
      </c>
      <c r="H306" s="143"/>
    </row>
    <row r="307" spans="4:8" ht="31.5" x14ac:dyDescent="0.25">
      <c r="D307" s="143"/>
      <c r="E307" s="173" t="s">
        <v>1075</v>
      </c>
      <c r="F307" s="127" t="s">
        <v>1077</v>
      </c>
      <c r="G307" s="174" t="s">
        <v>1076</v>
      </c>
      <c r="H307" s="143"/>
    </row>
    <row r="308" spans="4:8" ht="31.5" x14ac:dyDescent="0.25">
      <c r="D308" s="143"/>
      <c r="E308" s="173" t="s">
        <v>1080</v>
      </c>
      <c r="F308" s="127" t="s">
        <v>1082</v>
      </c>
      <c r="G308" s="174" t="s">
        <v>1081</v>
      </c>
      <c r="H308" s="143"/>
    </row>
    <row r="309" spans="4:8" ht="31.5" x14ac:dyDescent="0.25">
      <c r="D309" s="143"/>
      <c r="E309" s="173" t="s">
        <v>1087</v>
      </c>
      <c r="F309" s="127" t="s">
        <v>1089</v>
      </c>
      <c r="G309" s="174" t="s">
        <v>1088</v>
      </c>
      <c r="H309" s="143"/>
    </row>
    <row r="310" spans="4:8" ht="31.5" x14ac:dyDescent="0.25">
      <c r="D310" s="143"/>
      <c r="E310" s="173" t="s">
        <v>1094</v>
      </c>
      <c r="F310" s="127" t="s">
        <v>1096</v>
      </c>
      <c r="G310" s="174" t="s">
        <v>1095</v>
      </c>
      <c r="H310" s="143"/>
    </row>
    <row r="311" spans="4:8" ht="31.5" x14ac:dyDescent="0.25">
      <c r="D311" s="143"/>
      <c r="E311" s="173" t="s">
        <v>1101</v>
      </c>
      <c r="F311" s="127" t="s">
        <v>1103</v>
      </c>
      <c r="G311" s="174" t="s">
        <v>1102</v>
      </c>
      <c r="H311" s="143"/>
    </row>
    <row r="312" spans="4:8" ht="31.5" x14ac:dyDescent="0.25">
      <c r="D312" s="143"/>
      <c r="E312" s="173" t="s">
        <v>1108</v>
      </c>
      <c r="F312" s="127" t="s">
        <v>1110</v>
      </c>
      <c r="G312" s="174" t="s">
        <v>1109</v>
      </c>
      <c r="H312" s="143"/>
    </row>
    <row r="313" spans="4:8" ht="31.5" x14ac:dyDescent="0.25">
      <c r="D313" s="143"/>
      <c r="E313" s="173" t="s">
        <v>1115</v>
      </c>
      <c r="F313" s="127" t="s">
        <v>1117</v>
      </c>
      <c r="G313" s="174" t="s">
        <v>1116</v>
      </c>
      <c r="H313" s="143"/>
    </row>
    <row r="314" spans="4:8" ht="31.5" x14ac:dyDescent="0.25">
      <c r="D314" s="143"/>
      <c r="E314" s="173" t="s">
        <v>1122</v>
      </c>
      <c r="F314" s="127" t="s">
        <v>1124</v>
      </c>
      <c r="G314" s="174" t="s">
        <v>1123</v>
      </c>
      <c r="H314" s="143"/>
    </row>
    <row r="315" spans="4:8" ht="31.5" x14ac:dyDescent="0.25">
      <c r="D315" s="143"/>
      <c r="E315" s="173" t="s">
        <v>1129</v>
      </c>
      <c r="F315" s="127" t="s">
        <v>1131</v>
      </c>
      <c r="G315" s="174" t="s">
        <v>1130</v>
      </c>
      <c r="H315" s="143"/>
    </row>
    <row r="316" spans="4:8" ht="31.5" x14ac:dyDescent="0.25">
      <c r="D316" s="143"/>
      <c r="E316" s="173" t="s">
        <v>1136</v>
      </c>
      <c r="F316" s="127" t="s">
        <v>1138</v>
      </c>
      <c r="G316" s="174" t="s">
        <v>1137</v>
      </c>
      <c r="H316" s="143"/>
    </row>
    <row r="317" spans="4:8" ht="31.5" x14ac:dyDescent="0.25">
      <c r="D317" s="143"/>
      <c r="E317" s="173" t="s">
        <v>1141</v>
      </c>
      <c r="F317" s="127" t="s">
        <v>1143</v>
      </c>
      <c r="G317" s="174" t="s">
        <v>1142</v>
      </c>
      <c r="H317" s="143"/>
    </row>
    <row r="318" spans="4:8" ht="31.5" x14ac:dyDescent="0.25">
      <c r="D318" s="143"/>
      <c r="E318" s="173" t="s">
        <v>1148</v>
      </c>
      <c r="F318" s="127" t="s">
        <v>1150</v>
      </c>
      <c r="G318" s="174" t="s">
        <v>1149</v>
      </c>
      <c r="H318" s="143"/>
    </row>
    <row r="319" spans="4:8" ht="31.5" x14ac:dyDescent="0.25">
      <c r="D319" s="143"/>
      <c r="E319" s="173" t="s">
        <v>1155</v>
      </c>
      <c r="F319" s="127" t="s">
        <v>1156</v>
      </c>
      <c r="G319" s="174" t="s">
        <v>1156</v>
      </c>
      <c r="H319" s="143"/>
    </row>
    <row r="320" spans="4:8" ht="31.5" x14ac:dyDescent="0.25">
      <c r="D320" s="143"/>
      <c r="E320" s="173" t="s">
        <v>1159</v>
      </c>
      <c r="F320" s="127" t="s">
        <v>1161</v>
      </c>
      <c r="G320" s="174" t="s">
        <v>1160</v>
      </c>
      <c r="H320" s="143"/>
    </row>
    <row r="321" spans="4:8" ht="31.5" x14ac:dyDescent="0.25">
      <c r="D321" s="143"/>
      <c r="E321" s="173" t="s">
        <v>1166</v>
      </c>
      <c r="F321" s="127" t="s">
        <v>1168</v>
      </c>
      <c r="G321" s="174" t="s">
        <v>1167</v>
      </c>
      <c r="H321" s="143"/>
    </row>
    <row r="322" spans="4:8" ht="31.5" x14ac:dyDescent="0.25">
      <c r="D322" s="143"/>
      <c r="E322" s="173" t="s">
        <v>1173</v>
      </c>
      <c r="F322" s="127" t="s">
        <v>214</v>
      </c>
      <c r="G322" s="174" t="s">
        <v>215</v>
      </c>
      <c r="H322" s="143"/>
    </row>
    <row r="323" spans="4:8" ht="31.5" x14ac:dyDescent="0.25">
      <c r="D323" s="143"/>
      <c r="E323" s="173" t="s">
        <v>1178</v>
      </c>
      <c r="F323" s="127" t="s">
        <v>232</v>
      </c>
      <c r="G323" s="174" t="s">
        <v>233</v>
      </c>
      <c r="H323" s="143"/>
    </row>
    <row r="324" spans="4:8" ht="31.5" x14ac:dyDescent="0.25">
      <c r="D324" s="143"/>
      <c r="E324" s="178" t="s">
        <v>1183</v>
      </c>
      <c r="F324" s="179" t="s">
        <v>367</v>
      </c>
      <c r="G324" s="180" t="s">
        <v>368</v>
      </c>
      <c r="H324" s="143"/>
    </row>
    <row r="325" spans="4:8" ht="12" customHeight="1" x14ac:dyDescent="0.25">
      <c r="D325" s="143"/>
      <c r="E325" s="143"/>
      <c r="F325" s="143"/>
      <c r="G325" s="143"/>
      <c r="H325" s="143"/>
    </row>
  </sheetData>
  <sheetProtection algorithmName="SHA-512" hashValue="6VdanOVDMpVbJCshMnZPZIwvcrRwJbM52uiC2bkrbX4xHdc57zflxpDepqAtaxw3h/lIfUG6C6xA9jcxQV+RUg==" saltValue="bb0v402GGUleDZA8c8uS8w==" spinCount="100000" sheet="1" objects="1" scenarios="1" formatCells="0" formatColumns="0"/>
  <mergeCells count="15">
    <mergeCell ref="E287:G287"/>
    <mergeCell ref="E230:G230"/>
    <mergeCell ref="E52:G52"/>
    <mergeCell ref="A136:C136"/>
    <mergeCell ref="A153:C153"/>
    <mergeCell ref="A92:C92"/>
    <mergeCell ref="A125:C125"/>
    <mergeCell ref="A128:C128"/>
    <mergeCell ref="I12:K12"/>
    <mergeCell ref="I29:K29"/>
    <mergeCell ref="A12:C12"/>
    <mergeCell ref="A64:C64"/>
    <mergeCell ref="A79:C79"/>
    <mergeCell ref="E12:G12"/>
    <mergeCell ref="E23:G23"/>
  </mergeCells>
  <hyperlinks>
    <hyperlink ref="B2" location="'Annexe 2'!B10" display="1. Universités"/>
    <hyperlink ref="B3" location="'Annexe 2'!A62" display="2. Centres Universitaires"/>
    <hyperlink ref="B4" location="'Annexe 2'!A77" display="3. Ecoles Normales Supérieures"/>
    <hyperlink ref="B5" location="'Annexe 2'!A90" display="4. Ecoles Nationales Supérieures"/>
    <hyperlink ref="B6" location="'Annexe 2'!A123" display="5. Ecoles Préparatoires"/>
    <hyperlink ref="B7" location="'Annexe 2'!A128" display="Agences de Recherche"/>
    <hyperlink ref="B8" location="'Annexe 2'!A136" display="Centres de recherche MESRS"/>
    <hyperlink ref="B9" location="'Annexe 2'!A152" display="Centres de recherche HORS MESRS"/>
    <hyperlink ref="F2" location="Annexe!F13" display="1. Grands domaines"/>
    <hyperlink ref="F3" location="Annexe!F24" display="2. Domaines"/>
    <hyperlink ref="F5" location="Annexe!F54" display="     a. Sciences et techniques"/>
    <hyperlink ref="F6" location="Annexe!F232" display="     b. Sciences sociales"/>
    <hyperlink ref="F7" location="Annexe!F289" display="     c. Sciences humaines et arts"/>
    <hyperlink ref="J2" location="Annexe!J14" display="Grade de recherche"/>
    <hyperlink ref="J3" location="Annexe!J34" display="Dernier diplôme obtenu"/>
  </hyperlinks>
  <pageMargins left="0.7" right="0.7" top="0.75" bottom="0.75" header="0.3" footer="0.3"/>
  <tableParts count="15">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AY9" sqref="AY9"/>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1494</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AUst55KgSFMY/hhIRz8YUYz4whKxIbcK6U6XZnbmn10z4HiIU5n/ThrsnGw6yaLP5bxXpNFKBfUAlu90xTMz5Q==" saltValue="N0aAxA6QLhllEBhYeQ5FjA==" spinCount="100000" sheet="1" scenarios="1" formatCells="0" formatColumns="0" formatRow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list" allowBlank="1" showInputMessage="1" showErrorMessage="1" sqref="AB60:AB109">
      <formula1>structure_rattachement</formula1>
    </dataValidation>
    <dataValidation type="list" allowBlank="1" showInputMessage="1" showErrorMessage="1" sqref="W115:Y154">
      <formula1>Structure_Doctorat</formula1>
    </dataValidation>
    <dataValidation type="list" allowBlank="1" showInputMessage="1" showErrorMessage="1" sqref="W60:Z109 H17:N17 P17:Z17 AB17:AJ17">
      <formula1>Domaine</formula1>
    </dataValidation>
    <dataValidation type="list" allowBlank="1" showInputMessage="1" showErrorMessage="1" sqref="S60:U109">
      <formula1>A_Grade</formula1>
    </dataValidation>
    <dataValidation type="list" allowBlank="1" showInputMessage="1" showErrorMessage="1" sqref="N60:Q93">
      <formula1>Dernier_Dip_obt</formula1>
    </dataValidation>
    <dataValidation type="list" allowBlank="1" showInputMessage="1" showErrorMessage="1" sqref="D60:D109">
      <formula1>Sexe</formula1>
    </dataValidation>
    <dataValidation type="list" allowBlank="1" showInputMessage="1" showErrorMessage="1" sqref="U45:U54">
      <formula1>A_Type</formula1>
    </dataValidation>
    <dataValidation type="list" allowBlank="1" showInputMessage="1" showErrorMessage="1" sqref="D18:H18">
      <formula1>#REF!</formula1>
    </dataValidation>
    <dataValidation type="date" allowBlank="1" showInputMessage="1" showErrorMessage="1" sqref="L60:L109">
      <formula1>1</formula1>
      <formula2>36526</formula2>
    </dataValidation>
    <dataValidation type="list" allowBlank="1" showInputMessage="1" showErrorMessage="1" sqref="N94:N109">
      <formula1>dernier_diplome</formula1>
    </dataValidation>
    <dataValidation type="list" allowBlank="1" showInputMessage="1" showErrorMessage="1" sqref="AC60">
      <formula1>Etab_rattachement</formula1>
    </dataValidation>
    <dataValidation type="date" allowBlank="1" showInputMessage="1" showErrorMessage="1" sqref="I60 K60 M60">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abSelected="1" topLeftCell="B1" zoomScaleNormal="100" zoomScaleSheetLayoutView="100" zoomScalePageLayoutView="70" workbookViewId="0">
      <selection activeCell="W71" sqref="W71:Z71"/>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1495</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MSxkxrvdFaQigRogelkBNPoapqthxlTq993/FQyhsgIoG5zj8YgdoTbnfqZZBv2ojLyHKTrEPgOqP/Lq68PlnQ==" saltValue="0CGtCVEH7Oxc9WZEHtj3Dw==" spinCount="100000" sheet="1" scenarios="1" formatCells="0" formatColumns="0" formatRow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list" allowBlank="1" showInputMessage="1" showErrorMessage="1" sqref="AB60:AB109">
      <formula1>structure_rattachement</formula1>
    </dataValidation>
    <dataValidation type="list" allowBlank="1" showInputMessage="1" showErrorMessage="1" sqref="W115:Y154">
      <formula1>Structure_Doctorat</formula1>
    </dataValidation>
    <dataValidation type="list" allowBlank="1" showInputMessage="1" showErrorMessage="1" sqref="W60:Z109 H17:N17 P17:Z17 AB17:AJ17">
      <formula1>Domaine</formula1>
    </dataValidation>
    <dataValidation type="list" allowBlank="1" showInputMessage="1" showErrorMessage="1" sqref="S60:U109">
      <formula1>A_Grade</formula1>
    </dataValidation>
    <dataValidation type="list" allowBlank="1" showInputMessage="1" showErrorMessage="1" sqref="N60:Q93">
      <formula1>Dernier_Dip_obt</formula1>
    </dataValidation>
    <dataValidation type="list" allowBlank="1" showInputMessage="1" showErrorMessage="1" sqref="D60:D109">
      <formula1>Sexe</formula1>
    </dataValidation>
    <dataValidation type="list" allowBlank="1" showInputMessage="1" showErrorMessage="1" sqref="U45:U54">
      <formula1>A_Type</formula1>
    </dataValidation>
    <dataValidation type="list" allowBlank="1" showInputMessage="1" showErrorMessage="1" sqref="D18:H18">
      <formula1>#REF!</formula1>
    </dataValidation>
    <dataValidation type="date" allowBlank="1" showInputMessage="1" showErrorMessage="1" sqref="L60:L109">
      <formula1>1</formula1>
      <formula2>36526</formula2>
    </dataValidation>
    <dataValidation type="list" allowBlank="1" showInputMessage="1" showErrorMessage="1" sqref="N94:N109">
      <formula1>dernier_diplome</formula1>
    </dataValidation>
    <dataValidation type="list" allowBlank="1" showInputMessage="1" showErrorMessage="1" sqref="AC60">
      <formula1>Etab_rattachement</formula1>
    </dataValidation>
    <dataValidation type="date" allowBlank="1" showInputMessage="1" showErrorMessage="1" sqref="I60 K60 M60">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C7" sqref="C7:S7"/>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1496</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4NB23RV2R6NW43UFqFDZzEKTNNMaqApeziz+FngW6CwmJXBFsm27pCPK9Y9K07ltM/QZk0Wq4F6rEm9wRaDILQ==" saltValue="wvJVO6rME7nLNdeKYOaJOg==" spinCount="100000" sheet="1" scenarios="1" formatCells="0" formatColumns="0" formatRows="0" insertHyperlink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date" allowBlank="1" showInputMessage="1" showErrorMessage="1" sqref="I60 K60 M60">
      <formula1>1900</formula1>
      <formula2>36699</formula2>
    </dataValidation>
    <dataValidation type="list" allowBlank="1" showInputMessage="1" showErrorMessage="1" sqref="AC60">
      <formula1>Etab_rattachement</formula1>
    </dataValidation>
    <dataValidation type="list" allowBlank="1" showInputMessage="1" showErrorMessage="1" sqref="N94:N109">
      <formula1>dernier_diplome</formula1>
    </dataValidation>
    <dataValidation type="date" allowBlank="1" showInputMessage="1" showErrorMessage="1" sqref="L60:L109">
      <formula1>1</formula1>
      <formula2>36526</formula2>
    </dataValidation>
    <dataValidation type="list" allowBlank="1" showInputMessage="1" showErrorMessage="1" sqref="D18:H18">
      <formula1>#REF!</formula1>
    </dataValidation>
    <dataValidation type="list" allowBlank="1" showInputMessage="1" showErrorMessage="1" sqref="U45:U54">
      <formula1>A_Type</formula1>
    </dataValidation>
    <dataValidation type="list" allowBlank="1" showInputMessage="1" showErrorMessage="1" sqref="D60:D109">
      <formula1>Sexe</formula1>
    </dataValidation>
    <dataValidation type="list" allowBlank="1" showInputMessage="1" showErrorMessage="1" sqref="N60:Q93">
      <formula1>Dernier_Dip_obt</formula1>
    </dataValidation>
    <dataValidation type="list" allowBlank="1" showInputMessage="1" showErrorMessage="1" sqref="S60:U109">
      <formula1>A_Grade</formula1>
    </dataValidation>
    <dataValidation type="list" allowBlank="1" showInputMessage="1" showErrorMessage="1" sqref="W60:Z109 H17:N17 P17:Z17 AB17:AJ17">
      <formula1>Domaine</formula1>
    </dataValidation>
    <dataValidation type="list" allowBlank="1" showInputMessage="1" showErrorMessage="1" sqref="W115:Y154">
      <formula1>Structure_Doctorat</formula1>
    </dataValidation>
    <dataValidation type="list" allowBlank="1" showInputMessage="1" showErrorMessage="1" sqref="AB60:AB109">
      <formula1>structure_rattachement</formula1>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J3" sqref="J3"/>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1497</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wTfrVplkJp+OlQpSK7xWz1Dw0Oi3MfbQh/LPWiE+YU5r8AvrvSG5A9AnyiuyfoMuwbS6kgBS8p7OU6p8eY7BHA==" saltValue="43UoOzLjwlX2pbcAWR+GAA==" spinCount="100000" sheet="1" scenarios="1" formatCells="0" formatColumns="0" formatRow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list" allowBlank="1" showInputMessage="1" showErrorMessage="1" sqref="AB60:AB109">
      <formula1>structure_rattachement</formula1>
    </dataValidation>
    <dataValidation type="list" allowBlank="1" showInputMessage="1" showErrorMessage="1" sqref="W115:Y154">
      <formula1>Structure_Doctorat</formula1>
    </dataValidation>
    <dataValidation type="list" allowBlank="1" showInputMessage="1" showErrorMessage="1" sqref="W60:Z109 H17:N17 P17:Z17 AB17:AJ17">
      <formula1>Domaine</formula1>
    </dataValidation>
    <dataValidation type="list" allowBlank="1" showInputMessage="1" showErrorMessage="1" sqref="S60:U109">
      <formula1>A_Grade</formula1>
    </dataValidation>
    <dataValidation type="list" allowBlank="1" showInputMessage="1" showErrorMessage="1" sqref="N60:Q93">
      <formula1>Dernier_Dip_obt</formula1>
    </dataValidation>
    <dataValidation type="list" allowBlank="1" showInputMessage="1" showErrorMessage="1" sqref="D60:D109">
      <formula1>Sexe</formula1>
    </dataValidation>
    <dataValidation type="list" allowBlank="1" showInputMessage="1" showErrorMessage="1" sqref="U45:U54">
      <formula1>A_Type</formula1>
    </dataValidation>
    <dataValidation type="list" allowBlank="1" showInputMessage="1" showErrorMessage="1" sqref="D18:H18">
      <formula1>#REF!</formula1>
    </dataValidation>
    <dataValidation type="date" allowBlank="1" showInputMessage="1" showErrorMessage="1" sqref="L60:L109">
      <formula1>1</formula1>
      <formula2>36526</formula2>
    </dataValidation>
    <dataValidation type="list" allowBlank="1" showInputMessage="1" showErrorMessage="1" sqref="N94:N109">
      <formula1>dernier_diplome</formula1>
    </dataValidation>
    <dataValidation type="list" allowBlank="1" showInputMessage="1" showErrorMessage="1" sqref="AC60">
      <formula1>Etab_rattachement</formula1>
    </dataValidation>
    <dataValidation type="date" allowBlank="1" showInputMessage="1" showErrorMessage="1" sqref="I60 K60 M60">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U7" sqref="U7:AQ7"/>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1498</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6xlb/6WS88Q58MQa8JTe0OHwLrG91w0Kj/1z/AFAlQ7rmokRuHyCXYc6NeclGc2Zqfus3G3ROTT2xzShmmydUg==" saltValue="L80WuBeteTTd/EZzmt0Imw==" spinCount="100000" sheet="1" scenarios="1" formatCells="0" formatColumns="0" formatRows="0" insertHyperlink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date" allowBlank="1" showInputMessage="1" showErrorMessage="1" sqref="I60 K60 M60">
      <formula1>1900</formula1>
      <formula2>36699</formula2>
    </dataValidation>
    <dataValidation type="list" allowBlank="1" showInputMessage="1" showErrorMessage="1" sqref="AC60">
      <formula1>Etab_rattachement</formula1>
    </dataValidation>
    <dataValidation type="list" allowBlank="1" showInputMessage="1" showErrorMessage="1" sqref="N94:N109">
      <formula1>dernier_diplome</formula1>
    </dataValidation>
    <dataValidation type="date" allowBlank="1" showInputMessage="1" showErrorMessage="1" sqref="L60:L109">
      <formula1>1</formula1>
      <formula2>36526</formula2>
    </dataValidation>
    <dataValidation type="list" allowBlank="1" showInputMessage="1" showErrorMessage="1" sqref="D18:H18">
      <formula1>#REF!</formula1>
    </dataValidation>
    <dataValidation type="list" allowBlank="1" showInputMessage="1" showErrorMessage="1" sqref="U45:U54">
      <formula1>A_Type</formula1>
    </dataValidation>
    <dataValidation type="list" allowBlank="1" showInputMessage="1" showErrorMessage="1" sqref="D60:D109">
      <formula1>Sexe</formula1>
    </dataValidation>
    <dataValidation type="list" allowBlank="1" showInputMessage="1" showErrorMessage="1" sqref="N60:Q93">
      <formula1>Dernier_Dip_obt</formula1>
    </dataValidation>
    <dataValidation type="list" allowBlank="1" showInputMessage="1" showErrorMessage="1" sqref="S60:U109">
      <formula1>A_Grade</formula1>
    </dataValidation>
    <dataValidation type="list" allowBlank="1" showInputMessage="1" showErrorMessage="1" sqref="W60:Z109 H17:N17 P17:Z17 AB17:AJ17">
      <formula1>Domaine</formula1>
    </dataValidation>
    <dataValidation type="list" allowBlank="1" showInputMessage="1" showErrorMessage="1" sqref="W115:Y154">
      <formula1>Structure_Doctorat</formula1>
    </dataValidation>
    <dataValidation type="list" allowBlank="1" showInputMessage="1" showErrorMessage="1" sqref="AB60:AB109">
      <formula1>structure_rattachement</formula1>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B5" sqref="B5:AF5"/>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1499</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vJCpIOiFU6qXLUSdh0z0GUhoJieHZXAJilnxEF7aOEbD7BpzzanE84hloWGgh89YLulzeujhvEMTMmRDLH1T6A==" saltValue="3a33g8PaUcDm6N/+VuMfEA==" spinCount="100000" sheet="1" scenarios="1" formatCells="0" formatColumns="0" formatRows="0" insertHyperlink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list" allowBlank="1" showInputMessage="1" showErrorMessage="1" sqref="AB60:AB109">
      <formula1>structure_rattachement</formula1>
    </dataValidation>
    <dataValidation type="list" allowBlank="1" showInputMessage="1" showErrorMessage="1" sqref="W115:Y154">
      <formula1>Structure_Doctorat</formula1>
    </dataValidation>
    <dataValidation type="list" allowBlank="1" showInputMessage="1" showErrorMessage="1" sqref="W60:Z109 H17:N17 P17:Z17 AB17:AJ17">
      <formula1>Domaine</formula1>
    </dataValidation>
    <dataValidation type="list" allowBlank="1" showInputMessage="1" showErrorMessage="1" sqref="S60:U109">
      <formula1>A_Grade</formula1>
    </dataValidation>
    <dataValidation type="list" allowBlank="1" showInputMessage="1" showErrorMessage="1" sqref="N60:Q93">
      <formula1>Dernier_Dip_obt</formula1>
    </dataValidation>
    <dataValidation type="list" allowBlank="1" showInputMessage="1" showErrorMessage="1" sqref="D60:D109">
      <formula1>Sexe</formula1>
    </dataValidation>
    <dataValidation type="list" allowBlank="1" showInputMessage="1" showErrorMessage="1" sqref="U45:U54">
      <formula1>A_Type</formula1>
    </dataValidation>
    <dataValidation type="list" allowBlank="1" showInputMessage="1" showErrorMessage="1" sqref="D18:H18">
      <formula1>#REF!</formula1>
    </dataValidation>
    <dataValidation type="date" allowBlank="1" showInputMessage="1" showErrorMessage="1" sqref="L60:L109">
      <formula1>1</formula1>
      <formula2>36526</formula2>
    </dataValidation>
    <dataValidation type="list" allowBlank="1" showInputMessage="1" showErrorMessage="1" sqref="N94:N109">
      <formula1>dernier_diplome</formula1>
    </dataValidation>
    <dataValidation type="list" allowBlank="1" showInputMessage="1" showErrorMessage="1" sqref="AC60">
      <formula1>Etab_rattachement</formula1>
    </dataValidation>
    <dataValidation type="date" allowBlank="1" showInputMessage="1" showErrorMessage="1" sqref="I60 K60 M60">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63"/>
  <sheetViews>
    <sheetView showGridLines="0" showRowColHeaders="0" topLeftCell="B1" zoomScaleNormal="100" zoomScaleSheetLayoutView="100" zoomScalePageLayoutView="70" workbookViewId="0">
      <selection activeCell="J8" sqref="J8"/>
    </sheetView>
  </sheetViews>
  <sheetFormatPr baseColWidth="10" defaultRowHeight="15" x14ac:dyDescent="0.25"/>
  <cols>
    <col min="1" max="1" width="16"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49" width="11.42578125" style="1" hidden="1" customWidth="1"/>
    <col min="50" max="54" width="11.42578125" style="1" customWidth="1"/>
    <col min="55" max="16384" width="11.42578125" style="1"/>
  </cols>
  <sheetData>
    <row r="1" spans="2:44" ht="15.75" customHeight="1" x14ac:dyDescent="0.25">
      <c r="B1" s="76"/>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255" t="s">
        <v>708</v>
      </c>
      <c r="AH1" s="256"/>
      <c r="AI1" s="256"/>
      <c r="AJ1" s="256"/>
      <c r="AK1" s="256"/>
      <c r="AL1" s="256"/>
      <c r="AM1" s="256"/>
      <c r="AN1" s="256"/>
      <c r="AO1" s="256"/>
      <c r="AP1" s="256"/>
      <c r="AQ1" s="256"/>
      <c r="AR1" s="257"/>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58"/>
      <c r="AH2" s="259"/>
      <c r="AI2" s="259"/>
      <c r="AJ2" s="259"/>
      <c r="AK2" s="259"/>
      <c r="AL2" s="259"/>
      <c r="AM2" s="259"/>
      <c r="AN2" s="259"/>
      <c r="AO2" s="259"/>
      <c r="AP2" s="259"/>
      <c r="AQ2" s="259"/>
      <c r="AR2" s="260"/>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58"/>
      <c r="AH3" s="259"/>
      <c r="AI3" s="259"/>
      <c r="AJ3" s="259"/>
      <c r="AK3" s="259"/>
      <c r="AL3" s="259"/>
      <c r="AM3" s="259"/>
      <c r="AN3" s="259"/>
      <c r="AO3" s="259"/>
      <c r="AP3" s="259"/>
      <c r="AQ3" s="259"/>
      <c r="AR3" s="260"/>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58"/>
      <c r="AH4" s="259"/>
      <c r="AI4" s="259"/>
      <c r="AJ4" s="259"/>
      <c r="AK4" s="259"/>
      <c r="AL4" s="259"/>
      <c r="AM4" s="259"/>
      <c r="AN4" s="259"/>
      <c r="AO4" s="259"/>
      <c r="AP4" s="259"/>
      <c r="AQ4" s="259"/>
      <c r="AR4" s="260"/>
    </row>
    <row r="5" spans="2:44" ht="24.95" customHeight="1" thickBot="1" x14ac:dyDescent="0.3">
      <c r="B5" s="232" t="s">
        <v>1500</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61"/>
      <c r="AH5" s="262"/>
      <c r="AI5" s="262"/>
      <c r="AJ5" s="262"/>
      <c r="AK5" s="262"/>
      <c r="AL5" s="262"/>
      <c r="AM5" s="262"/>
      <c r="AN5" s="262"/>
      <c r="AO5" s="262"/>
      <c r="AP5" s="262"/>
      <c r="AQ5" s="262"/>
      <c r="AR5" s="263"/>
    </row>
    <row r="6" spans="2:44" ht="3.95" customHeight="1" x14ac:dyDescent="0.3">
      <c r="B6" s="79"/>
      <c r="C6" s="54"/>
      <c r="D6" s="54"/>
      <c r="E6" s="54"/>
      <c r="F6" s="54"/>
      <c r="G6" s="54"/>
      <c r="H6" s="54"/>
      <c r="I6" s="54"/>
      <c r="J6" s="54"/>
      <c r="K6" s="54"/>
      <c r="L6" s="54"/>
      <c r="M6" s="54"/>
      <c r="N6" s="54"/>
      <c r="O6" s="54"/>
      <c r="P6" s="54"/>
      <c r="Q6" s="54"/>
      <c r="R6" s="54"/>
      <c r="S6" s="54"/>
      <c r="T6" s="54"/>
      <c r="U6" s="54"/>
      <c r="V6" s="54"/>
      <c r="W6" s="54"/>
      <c r="X6" s="54"/>
      <c r="Y6" s="59"/>
      <c r="Z6" s="54"/>
      <c r="AA6" s="54"/>
      <c r="AB6" s="54"/>
      <c r="AC6" s="54"/>
      <c r="AD6" s="54"/>
      <c r="AE6" s="54"/>
      <c r="AF6" s="54"/>
      <c r="AG6" s="37"/>
      <c r="AH6" s="47"/>
      <c r="AI6" s="47"/>
      <c r="AJ6" s="51"/>
      <c r="AK6" s="47"/>
      <c r="AL6" s="47"/>
      <c r="AM6" s="47"/>
      <c r="AN6" s="47"/>
      <c r="AO6" s="2"/>
      <c r="AP6" s="2"/>
      <c r="AQ6" s="2"/>
      <c r="AR6" s="3"/>
    </row>
    <row r="7" spans="2:44" ht="17.100000000000001" customHeight="1" x14ac:dyDescent="0.25">
      <c r="B7" s="22"/>
      <c r="C7" s="236" t="s">
        <v>698</v>
      </c>
      <c r="D7" s="237"/>
      <c r="E7" s="237"/>
      <c r="F7" s="237"/>
      <c r="G7" s="237"/>
      <c r="H7" s="237"/>
      <c r="I7" s="237"/>
      <c r="J7" s="237"/>
      <c r="K7" s="237"/>
      <c r="L7" s="237"/>
      <c r="M7" s="237"/>
      <c r="N7" s="237"/>
      <c r="O7" s="237"/>
      <c r="P7" s="237"/>
      <c r="Q7" s="237"/>
      <c r="R7" s="237"/>
      <c r="S7" s="237"/>
      <c r="T7" s="172"/>
      <c r="U7" s="238" t="s">
        <v>746</v>
      </c>
      <c r="V7" s="238"/>
      <c r="W7" s="238"/>
      <c r="X7" s="238"/>
      <c r="Y7" s="238"/>
      <c r="Z7" s="238"/>
      <c r="AA7" s="238"/>
      <c r="AB7" s="238"/>
      <c r="AC7" s="238"/>
      <c r="AD7" s="238"/>
      <c r="AE7" s="238"/>
      <c r="AF7" s="238"/>
      <c r="AG7" s="238"/>
      <c r="AH7" s="238"/>
      <c r="AI7" s="238"/>
      <c r="AJ7" s="238"/>
      <c r="AK7" s="238"/>
      <c r="AL7" s="238"/>
      <c r="AM7" s="238"/>
      <c r="AN7" s="238"/>
      <c r="AO7" s="238"/>
      <c r="AP7" s="238"/>
      <c r="AQ7" s="239"/>
      <c r="AR7" s="80"/>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234" t="s">
        <v>442</v>
      </c>
      <c r="E9" s="234"/>
      <c r="F9" s="234"/>
      <c r="G9" s="6" t="s">
        <v>1</v>
      </c>
      <c r="H9" s="196"/>
      <c r="I9" s="197"/>
      <c r="J9" s="197"/>
      <c r="K9" s="197"/>
      <c r="L9" s="197"/>
      <c r="M9" s="197"/>
      <c r="N9" s="197"/>
      <c r="O9" s="197"/>
      <c r="P9" s="197"/>
      <c r="Q9" s="197"/>
      <c r="R9" s="197"/>
      <c r="S9" s="197"/>
      <c r="T9" s="197"/>
      <c r="U9" s="197"/>
      <c r="V9" s="197"/>
      <c r="W9" s="197"/>
      <c r="X9" s="197"/>
      <c r="Y9" s="197"/>
      <c r="Z9" s="197"/>
      <c r="AA9" s="197"/>
      <c r="AB9" s="198"/>
      <c r="AC9" s="6" t="s">
        <v>1</v>
      </c>
      <c r="AD9" s="246" t="s">
        <v>692</v>
      </c>
      <c r="AE9" s="247"/>
      <c r="AF9" s="247"/>
      <c r="AG9" s="247"/>
      <c r="AH9" s="247"/>
      <c r="AI9" s="247"/>
      <c r="AJ9" s="248"/>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77"/>
    </row>
    <row r="11" spans="2:44" ht="15" customHeight="1" x14ac:dyDescent="0.25">
      <c r="B11" s="22"/>
      <c r="C11" s="2"/>
      <c r="D11" s="234" t="s">
        <v>443</v>
      </c>
      <c r="E11" s="234"/>
      <c r="F11" s="234"/>
      <c r="G11" s="6" t="s">
        <v>1</v>
      </c>
      <c r="H11" s="235"/>
      <c r="I11" s="235"/>
      <c r="J11" s="235"/>
      <c r="K11" s="7"/>
      <c r="L11" s="7"/>
      <c r="M11" s="7"/>
      <c r="N11" s="2"/>
      <c r="O11" s="2"/>
      <c r="P11" s="7"/>
      <c r="Q11" s="7"/>
      <c r="R11" s="46"/>
      <c r="S11" s="46"/>
      <c r="T11" s="167" t="s">
        <v>686</v>
      </c>
      <c r="U11" s="190" t="s">
        <v>700</v>
      </c>
      <c r="V11" s="191"/>
      <c r="W11" s="191"/>
      <c r="X11" s="191"/>
      <c r="Y11" s="192"/>
      <c r="Z11" s="6" t="s">
        <v>1</v>
      </c>
      <c r="AA11" s="193"/>
      <c r="AB11" s="194"/>
      <c r="AC11" s="194"/>
      <c r="AD11" s="194"/>
      <c r="AE11" s="194"/>
      <c r="AF11" s="194"/>
      <c r="AG11" s="194"/>
      <c r="AH11" s="194"/>
      <c r="AI11" s="194"/>
      <c r="AJ11" s="195"/>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234" t="s">
        <v>444</v>
      </c>
      <c r="E13" s="234"/>
      <c r="F13" s="234"/>
      <c r="G13" s="6" t="s">
        <v>1</v>
      </c>
      <c r="H13" s="193"/>
      <c r="I13" s="194"/>
      <c r="J13" s="194"/>
      <c r="K13" s="194"/>
      <c r="L13" s="194"/>
      <c r="M13" s="194"/>
      <c r="N13" s="194"/>
      <c r="O13" s="194"/>
      <c r="P13" s="194"/>
      <c r="Q13" s="194"/>
      <c r="R13" s="195"/>
      <c r="S13" s="46"/>
      <c r="T13" s="68"/>
      <c r="U13" s="249"/>
      <c r="V13" s="250"/>
      <c r="W13" s="250"/>
      <c r="X13" s="250"/>
      <c r="Y13" s="250"/>
      <c r="Z13" s="250"/>
      <c r="AA13" s="250"/>
      <c r="AB13" s="251"/>
      <c r="AC13" s="6" t="s">
        <v>1</v>
      </c>
      <c r="AD13" s="252" t="s">
        <v>687</v>
      </c>
      <c r="AE13" s="253"/>
      <c r="AF13" s="253"/>
      <c r="AG13" s="253"/>
      <c r="AH13" s="253"/>
      <c r="AI13" s="253"/>
      <c r="AJ13" s="254"/>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81"/>
      <c r="C15" s="236" t="s">
        <v>742</v>
      </c>
      <c r="D15" s="237"/>
      <c r="E15" s="237"/>
      <c r="F15" s="237"/>
      <c r="G15" s="237"/>
      <c r="H15" s="237"/>
      <c r="I15" s="237"/>
      <c r="J15" s="237"/>
      <c r="K15" s="237"/>
      <c r="L15" s="237"/>
      <c r="M15" s="237"/>
      <c r="N15" s="237"/>
      <c r="O15" s="237"/>
      <c r="P15" s="237"/>
      <c r="Q15" s="237"/>
      <c r="R15" s="237"/>
      <c r="S15" s="238" t="s">
        <v>747</v>
      </c>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9"/>
      <c r="AR15" s="80"/>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190" t="s">
        <v>705</v>
      </c>
      <c r="E17" s="191"/>
      <c r="F17" s="192"/>
      <c r="G17" s="6" t="s">
        <v>1</v>
      </c>
      <c r="H17" s="193"/>
      <c r="I17" s="194"/>
      <c r="J17" s="194"/>
      <c r="K17" s="194"/>
      <c r="L17" s="194"/>
      <c r="M17" s="194"/>
      <c r="N17" s="195"/>
      <c r="O17" s="46"/>
      <c r="P17" s="193"/>
      <c r="Q17" s="194"/>
      <c r="R17" s="194"/>
      <c r="S17" s="194"/>
      <c r="T17" s="194"/>
      <c r="U17" s="194"/>
      <c r="V17" s="194"/>
      <c r="W17" s="194"/>
      <c r="X17" s="194"/>
      <c r="Y17" s="194"/>
      <c r="Z17" s="195"/>
      <c r="AA17" s="46"/>
      <c r="AB17" s="193"/>
      <c r="AC17" s="194"/>
      <c r="AD17" s="194"/>
      <c r="AE17" s="194"/>
      <c r="AF17" s="194"/>
      <c r="AG17" s="194"/>
      <c r="AH17" s="194"/>
      <c r="AI17" s="194"/>
      <c r="AJ17" s="195"/>
      <c r="AK17" s="2"/>
      <c r="AL17" s="2"/>
      <c r="AM17" s="2"/>
      <c r="AN17" s="2"/>
      <c r="AO17" s="2"/>
      <c r="AP17" s="2"/>
      <c r="AQ17" s="2"/>
      <c r="AR17" s="3"/>
      <c r="AV17" s="78"/>
      <c r="AW17" s="78"/>
      <c r="AX17" s="78"/>
      <c r="AY17" s="78"/>
      <c r="AZ17" s="78"/>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60"/>
      <c r="Z18" s="17"/>
      <c r="AA18" s="17"/>
      <c r="AB18" s="17"/>
      <c r="AC18" s="17"/>
      <c r="AD18" s="4"/>
      <c r="AE18" s="4"/>
      <c r="AF18" s="4"/>
      <c r="AG18" s="4"/>
      <c r="AH18" s="2"/>
      <c r="AI18" s="2"/>
      <c r="AJ18" s="2"/>
      <c r="AK18" s="2"/>
      <c r="AL18" s="2"/>
      <c r="AM18" s="2"/>
      <c r="AN18" s="2"/>
      <c r="AO18" s="2"/>
      <c r="AP18" s="2"/>
      <c r="AQ18" s="2"/>
      <c r="AR18" s="3"/>
      <c r="AV18" s="78"/>
      <c r="AW18" s="78"/>
      <c r="AX18" s="78"/>
      <c r="AY18" s="78"/>
      <c r="AZ18" s="78"/>
    </row>
    <row r="19" spans="2:52" ht="17.100000000000001" customHeight="1" x14ac:dyDescent="0.25">
      <c r="B19" s="22"/>
      <c r="C19" s="236" t="s">
        <v>744</v>
      </c>
      <c r="D19" s="237"/>
      <c r="E19" s="237"/>
      <c r="F19" s="237"/>
      <c r="G19" s="237"/>
      <c r="H19" s="237"/>
      <c r="I19" s="237"/>
      <c r="J19" s="237"/>
      <c r="K19" s="237"/>
      <c r="L19" s="237"/>
      <c r="M19" s="237"/>
      <c r="N19" s="237"/>
      <c r="O19" s="237"/>
      <c r="P19" s="237"/>
      <c r="Q19" s="237"/>
      <c r="R19" s="172"/>
      <c r="S19" s="238" t="s">
        <v>748</v>
      </c>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9"/>
      <c r="AR19" s="82"/>
      <c r="AS19" s="94"/>
      <c r="AT19" s="1" t="s">
        <v>564</v>
      </c>
      <c r="AV19" s="78" t="s">
        <v>63</v>
      </c>
      <c r="AW19" s="78" t="s">
        <v>63</v>
      </c>
      <c r="AX19" s="78"/>
      <c r="AY19" s="78"/>
      <c r="AZ19" s="78"/>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78"/>
      <c r="AW20" s="78"/>
      <c r="AX20" s="78"/>
      <c r="AY20" s="78"/>
      <c r="AZ20" s="78"/>
    </row>
    <row r="21" spans="2:52" ht="15" customHeight="1" x14ac:dyDescent="0.25">
      <c r="B21" s="22"/>
      <c r="C21" s="21"/>
      <c r="D21" s="240"/>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
      <c r="AL21" s="2"/>
      <c r="AM21" s="2"/>
      <c r="AN21" s="2"/>
      <c r="AO21" s="2"/>
      <c r="AP21" s="2"/>
      <c r="AQ21" s="2"/>
      <c r="AR21" s="3"/>
      <c r="AV21" s="78"/>
      <c r="AW21" s="78"/>
      <c r="AX21" s="78"/>
      <c r="AY21" s="78"/>
      <c r="AZ21" s="78"/>
    </row>
    <row r="22" spans="2:52" ht="15" customHeight="1" x14ac:dyDescent="0.25">
      <c r="B22" s="22"/>
      <c r="C22" s="2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5"/>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236" t="s">
        <v>743</v>
      </c>
      <c r="D24" s="237"/>
      <c r="E24" s="237"/>
      <c r="F24" s="237"/>
      <c r="G24" s="237"/>
      <c r="H24" s="237"/>
      <c r="I24" s="237"/>
      <c r="J24" s="237"/>
      <c r="K24" s="237"/>
      <c r="L24" s="237"/>
      <c r="M24" s="237"/>
      <c r="N24" s="237"/>
      <c r="O24" s="237"/>
      <c r="P24" s="237"/>
      <c r="Q24" s="237"/>
      <c r="R24" s="237"/>
      <c r="S24" s="237"/>
      <c r="T24" s="237"/>
      <c r="U24" s="237"/>
      <c r="V24" s="237"/>
      <c r="W24" s="237"/>
      <c r="X24" s="237"/>
      <c r="Y24" s="238" t="s">
        <v>749</v>
      </c>
      <c r="Z24" s="238"/>
      <c r="AA24" s="238"/>
      <c r="AB24" s="238"/>
      <c r="AC24" s="238"/>
      <c r="AD24" s="238"/>
      <c r="AE24" s="238"/>
      <c r="AF24" s="238"/>
      <c r="AG24" s="238"/>
      <c r="AH24" s="238"/>
      <c r="AI24" s="238"/>
      <c r="AJ24" s="238"/>
      <c r="AK24" s="238"/>
      <c r="AL24" s="238"/>
      <c r="AM24" s="238"/>
      <c r="AN24" s="238"/>
      <c r="AO24" s="238"/>
      <c r="AP24" s="238"/>
      <c r="AQ24" s="239"/>
      <c r="AR24" s="82"/>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83"/>
      <c r="C26" s="21"/>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c r="AK26" s="2"/>
      <c r="AL26" s="2"/>
      <c r="AM26" s="2"/>
      <c r="AN26" s="2"/>
      <c r="AO26" s="2"/>
      <c r="AP26" s="2"/>
      <c r="AQ26" s="2"/>
      <c r="AR26" s="3"/>
    </row>
    <row r="27" spans="2:52" ht="15" customHeight="1" x14ac:dyDescent="0.25">
      <c r="B27" s="83"/>
      <c r="C27" s="21"/>
      <c r="D27" s="219"/>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1"/>
      <c r="AK27" s="2"/>
      <c r="AL27" s="2"/>
      <c r="AM27" s="2"/>
      <c r="AN27" s="2"/>
      <c r="AO27" s="2"/>
      <c r="AP27" s="2"/>
      <c r="AQ27" s="2"/>
      <c r="AR27" s="3"/>
    </row>
    <row r="28" spans="2:52" ht="15" customHeight="1" x14ac:dyDescent="0.25">
      <c r="B28" s="83"/>
      <c r="C28" s="21"/>
      <c r="D28" s="219"/>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c r="AK28" s="2"/>
      <c r="AL28" s="2"/>
      <c r="AM28" s="2"/>
      <c r="AN28" s="2"/>
      <c r="AO28" s="2"/>
      <c r="AP28" s="2"/>
      <c r="AQ28" s="2"/>
      <c r="AR28" s="3"/>
    </row>
    <row r="29" spans="2:52" ht="15" customHeight="1" x14ac:dyDescent="0.25">
      <c r="B29" s="83"/>
      <c r="C29" s="21"/>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2"/>
      <c r="AL29" s="2"/>
      <c r="AM29" s="2"/>
      <c r="AN29" s="2"/>
      <c r="AO29" s="2"/>
      <c r="AP29" s="2"/>
      <c r="AQ29" s="2"/>
      <c r="AR29" s="3"/>
    </row>
    <row r="30" spans="2:52" ht="15" customHeight="1" x14ac:dyDescent="0.25">
      <c r="B30" s="83"/>
      <c r="C30" s="21"/>
      <c r="D30" s="219"/>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
      <c r="AL30" s="2"/>
      <c r="AM30" s="2"/>
      <c r="AN30" s="2"/>
      <c r="AO30" s="2"/>
      <c r="AP30" s="2"/>
      <c r="AQ30" s="2"/>
      <c r="AR30" s="3"/>
    </row>
    <row r="31" spans="2:52" ht="15" customHeight="1" x14ac:dyDescent="0.25">
      <c r="B31" s="83"/>
      <c r="C31" s="21"/>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c r="AK31" s="2"/>
      <c r="AL31" s="2"/>
      <c r="AM31" s="2"/>
      <c r="AN31" s="2"/>
      <c r="AO31" s="2"/>
      <c r="AP31" s="2"/>
      <c r="AQ31" s="2"/>
      <c r="AR31" s="3"/>
    </row>
    <row r="32" spans="2:52" ht="15" customHeight="1" x14ac:dyDescent="0.25">
      <c r="B32" s="83"/>
      <c r="C32" s="21"/>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1"/>
      <c r="AK32" s="2"/>
      <c r="AL32" s="2"/>
      <c r="AM32" s="2"/>
      <c r="AN32" s="2"/>
      <c r="AO32" s="2"/>
      <c r="AP32" s="2"/>
      <c r="AQ32" s="2"/>
      <c r="AR32" s="3"/>
    </row>
    <row r="33" spans="2:44" ht="15" customHeight="1" x14ac:dyDescent="0.25">
      <c r="B33" s="83"/>
      <c r="C33" s="21"/>
      <c r="D33" s="219"/>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1"/>
      <c r="AK33" s="2"/>
      <c r="AL33" s="2"/>
      <c r="AM33" s="2"/>
      <c r="AN33" s="2"/>
      <c r="AO33" s="2"/>
      <c r="AP33" s="2"/>
      <c r="AQ33" s="2"/>
      <c r="AR33" s="3"/>
    </row>
    <row r="34" spans="2:44" ht="15" customHeight="1" x14ac:dyDescent="0.25">
      <c r="B34" s="83"/>
      <c r="C34" s="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c r="AK34" s="2"/>
      <c r="AL34" s="2"/>
      <c r="AM34" s="2"/>
      <c r="AN34" s="2"/>
      <c r="AO34" s="2"/>
      <c r="AP34" s="2"/>
      <c r="AQ34" s="2"/>
      <c r="AR34" s="3"/>
    </row>
    <row r="35" spans="2:44" ht="15" customHeight="1" x14ac:dyDescent="0.25">
      <c r="B35" s="83"/>
      <c r="C35" s="21"/>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1"/>
      <c r="AK35" s="2"/>
      <c r="AL35" s="2"/>
      <c r="AM35" s="2"/>
      <c r="AN35" s="2"/>
      <c r="AO35" s="2"/>
      <c r="AP35" s="2"/>
      <c r="AQ35" s="2"/>
      <c r="AR35" s="3"/>
    </row>
    <row r="36" spans="2:44" ht="15" customHeight="1" x14ac:dyDescent="0.25">
      <c r="B36" s="83"/>
      <c r="C36" s="21"/>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2"/>
      <c r="AL36" s="2"/>
      <c r="AM36" s="2"/>
      <c r="AN36" s="2"/>
      <c r="AO36" s="2"/>
      <c r="AP36" s="2"/>
      <c r="AQ36" s="2"/>
      <c r="AR36" s="3"/>
    </row>
    <row r="37" spans="2:44" ht="15" customHeight="1" x14ac:dyDescent="0.25">
      <c r="B37" s="83"/>
      <c r="C37" s="21"/>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4"/>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236" t="s">
        <v>750</v>
      </c>
      <c r="D39" s="237"/>
      <c r="E39" s="237"/>
      <c r="F39" s="237"/>
      <c r="G39" s="237"/>
      <c r="H39" s="237"/>
      <c r="I39" s="237"/>
      <c r="J39" s="237"/>
      <c r="K39" s="237"/>
      <c r="L39" s="237"/>
      <c r="M39" s="237"/>
      <c r="N39" s="237"/>
      <c r="O39" s="237"/>
      <c r="P39" s="237"/>
      <c r="Q39" s="237"/>
      <c r="R39" s="237"/>
      <c r="S39" s="237"/>
      <c r="T39" s="237"/>
      <c r="U39" s="237"/>
      <c r="V39" s="237"/>
      <c r="W39" s="237"/>
      <c r="X39" s="237"/>
      <c r="Y39" s="237"/>
      <c r="Z39" s="238" t="s">
        <v>751</v>
      </c>
      <c r="AA39" s="238"/>
      <c r="AB39" s="238"/>
      <c r="AC39" s="238"/>
      <c r="AD39" s="238"/>
      <c r="AE39" s="238"/>
      <c r="AF39" s="238"/>
      <c r="AG39" s="238"/>
      <c r="AH39" s="238"/>
      <c r="AI39" s="238"/>
      <c r="AJ39" s="238"/>
      <c r="AK39" s="238"/>
      <c r="AL39" s="238"/>
      <c r="AM39" s="238"/>
      <c r="AN39" s="238"/>
      <c r="AO39" s="238"/>
      <c r="AP39" s="238"/>
      <c r="AQ39" s="239"/>
      <c r="AR39" s="84"/>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78" customHeight="1" x14ac:dyDescent="0.25">
      <c r="B41" s="22"/>
      <c r="C41" s="2"/>
      <c r="D41" s="276" t="s">
        <v>950</v>
      </c>
      <c r="E41" s="276"/>
      <c r="F41" s="276"/>
      <c r="G41" s="276"/>
      <c r="H41" s="276"/>
      <c r="I41" s="276"/>
      <c r="J41" s="276"/>
      <c r="K41" s="276"/>
      <c r="L41" s="276"/>
      <c r="M41" s="276"/>
      <c r="N41" s="276"/>
      <c r="O41" s="276"/>
      <c r="P41" s="276"/>
      <c r="Q41" s="276"/>
      <c r="R41" s="276"/>
      <c r="S41" s="123"/>
      <c r="T41" s="152"/>
      <c r="U41" s="276" t="s">
        <v>951</v>
      </c>
      <c r="V41" s="276"/>
      <c r="W41" s="276"/>
      <c r="X41" s="276"/>
      <c r="Y41" s="276"/>
      <c r="Z41" s="276"/>
      <c r="AA41" s="276"/>
      <c r="AB41" s="276"/>
      <c r="AC41" s="276"/>
      <c r="AD41" s="276"/>
      <c r="AE41" s="276"/>
      <c r="AF41" s="276"/>
      <c r="AG41" s="276"/>
      <c r="AH41" s="276"/>
      <c r="AI41" s="276"/>
      <c r="AJ41" s="276"/>
      <c r="AK41" s="2"/>
      <c r="AL41" s="2"/>
      <c r="AM41" s="2"/>
      <c r="AN41" s="2"/>
      <c r="AO41" s="2"/>
      <c r="AP41" s="2"/>
      <c r="AQ41" s="2"/>
      <c r="AR41" s="3"/>
    </row>
    <row r="42" spans="2:44" ht="3.95" customHeight="1" x14ac:dyDescent="0.25">
      <c r="B42" s="22"/>
      <c r="C42" s="2"/>
      <c r="D42" s="38"/>
      <c r="E42" s="38"/>
      <c r="F42" s="38"/>
      <c r="G42" s="38"/>
      <c r="H42" s="38"/>
      <c r="I42" s="38"/>
      <c r="J42" s="38"/>
      <c r="K42" s="38"/>
      <c r="L42" s="38"/>
      <c r="M42" s="6"/>
      <c r="N42" s="6"/>
      <c r="O42" s="6"/>
      <c r="P42" s="6"/>
      <c r="Q42" s="6"/>
      <c r="R42" s="6"/>
      <c r="S42" s="123"/>
      <c r="T42" s="6"/>
      <c r="U42" s="6"/>
      <c r="V42" s="123"/>
      <c r="W42" s="6"/>
      <c r="X42" s="6"/>
      <c r="Y42" s="6"/>
      <c r="Z42" s="6"/>
      <c r="AA42" s="6"/>
      <c r="AB42" s="6"/>
      <c r="AC42" s="6"/>
      <c r="AD42" s="6"/>
      <c r="AE42" s="6"/>
      <c r="AF42" s="6"/>
      <c r="AG42" s="6"/>
      <c r="AH42" s="6"/>
      <c r="AI42" s="6"/>
      <c r="AJ42" s="6"/>
      <c r="AK42" s="6"/>
      <c r="AL42" s="6"/>
      <c r="AM42" s="6"/>
      <c r="AN42" s="6"/>
      <c r="AO42" s="6"/>
      <c r="AP42" s="6"/>
      <c r="AQ42" s="2"/>
      <c r="AR42" s="3"/>
    </row>
    <row r="43" spans="2:44" ht="30" customHeight="1" x14ac:dyDescent="0.25">
      <c r="B43" s="22"/>
      <c r="C43" s="2"/>
      <c r="D43" s="166" t="s">
        <v>438</v>
      </c>
      <c r="E43" s="122"/>
      <c r="F43" s="188" t="s">
        <v>745</v>
      </c>
      <c r="G43" s="189"/>
      <c r="H43" s="189"/>
      <c r="I43" s="122"/>
      <c r="J43" s="190" t="s">
        <v>738</v>
      </c>
      <c r="K43" s="191"/>
      <c r="L43" s="191"/>
      <c r="M43" s="191"/>
      <c r="N43" s="191"/>
      <c r="O43" s="191"/>
      <c r="P43" s="191"/>
      <c r="Q43" s="191"/>
      <c r="R43" s="192"/>
      <c r="S43" s="123"/>
      <c r="T43" s="171"/>
      <c r="U43" s="166" t="s">
        <v>739</v>
      </c>
      <c r="V43" s="123"/>
      <c r="W43" s="189" t="s">
        <v>740</v>
      </c>
      <c r="X43" s="189"/>
      <c r="Y43" s="189"/>
      <c r="Z43" s="189"/>
      <c r="AA43" s="123"/>
      <c r="AB43" s="188" t="s">
        <v>741</v>
      </c>
      <c r="AC43" s="188"/>
      <c r="AD43" s="188"/>
      <c r="AE43" s="188"/>
      <c r="AF43" s="188"/>
      <c r="AG43" s="188"/>
      <c r="AH43" s="188"/>
      <c r="AI43" s="188"/>
      <c r="AJ43" s="188"/>
      <c r="AK43" s="6"/>
      <c r="AL43" s="6"/>
      <c r="AM43" s="6"/>
      <c r="AN43" s="6"/>
      <c r="AO43" s="6"/>
      <c r="AP43" s="6"/>
      <c r="AQ43" s="2"/>
      <c r="AR43" s="3"/>
    </row>
    <row r="44" spans="2:44" ht="3.95" customHeight="1" x14ac:dyDescent="0.25">
      <c r="B44" s="22"/>
      <c r="C44" s="2"/>
      <c r="D44" s="38"/>
      <c r="E44" s="38"/>
      <c r="F44" s="38"/>
      <c r="G44" s="38"/>
      <c r="H44" s="38"/>
      <c r="I44" s="38"/>
      <c r="J44" s="38"/>
      <c r="K44" s="38"/>
      <c r="L44" s="38"/>
      <c r="M44" s="6"/>
      <c r="N44" s="6"/>
      <c r="O44" s="6"/>
      <c r="P44" s="6"/>
      <c r="Q44" s="6"/>
      <c r="R44" s="6"/>
      <c r="S44" s="123"/>
      <c r="T44" s="6"/>
      <c r="U44" s="6"/>
      <c r="V44" s="6"/>
      <c r="W44" s="6"/>
      <c r="X44" s="6"/>
      <c r="Y44" s="6"/>
      <c r="Z44" s="6"/>
      <c r="AA44" s="123"/>
      <c r="AB44" s="6"/>
      <c r="AC44" s="6"/>
      <c r="AD44" s="6"/>
      <c r="AE44" s="6"/>
      <c r="AF44" s="6"/>
      <c r="AG44" s="6"/>
      <c r="AH44" s="6"/>
      <c r="AI44" s="6"/>
      <c r="AJ44" s="6"/>
      <c r="AK44" s="6"/>
      <c r="AL44" s="6"/>
      <c r="AM44" s="6"/>
      <c r="AN44" s="6"/>
      <c r="AO44" s="6"/>
      <c r="AP44" s="6"/>
      <c r="AQ44" s="2"/>
      <c r="AR44" s="3"/>
    </row>
    <row r="45" spans="2:44" ht="15" customHeight="1" x14ac:dyDescent="0.25">
      <c r="B45" s="22"/>
      <c r="C45" s="2"/>
      <c r="D45" s="125">
        <v>1</v>
      </c>
      <c r="E45" s="38"/>
      <c r="F45" s="193"/>
      <c r="G45" s="194"/>
      <c r="H45" s="195"/>
      <c r="I45" s="38"/>
      <c r="J45" s="196"/>
      <c r="K45" s="197"/>
      <c r="L45" s="197"/>
      <c r="M45" s="197"/>
      <c r="N45" s="197"/>
      <c r="O45" s="197"/>
      <c r="P45" s="197"/>
      <c r="Q45" s="197"/>
      <c r="R45" s="198"/>
      <c r="S45" s="123"/>
      <c r="T45" s="124"/>
      <c r="U45" s="159"/>
      <c r="V45" s="6"/>
      <c r="W45" s="199"/>
      <c r="X45" s="200"/>
      <c r="Y45" s="200"/>
      <c r="Z45" s="201"/>
      <c r="AA45" s="123"/>
      <c r="AB45" s="184"/>
      <c r="AC45" s="185"/>
      <c r="AD45" s="185"/>
      <c r="AE45" s="185"/>
      <c r="AF45" s="185"/>
      <c r="AG45" s="185"/>
      <c r="AH45" s="185"/>
      <c r="AI45" s="185"/>
      <c r="AJ45" s="186"/>
      <c r="AK45" s="6"/>
      <c r="AL45" s="6"/>
      <c r="AM45" s="6"/>
      <c r="AN45" s="6"/>
      <c r="AO45" s="6"/>
      <c r="AP45" s="6"/>
      <c r="AQ45" s="2"/>
      <c r="AR45" s="3"/>
    </row>
    <row r="46" spans="2:44" ht="15" customHeight="1" x14ac:dyDescent="0.25">
      <c r="B46" s="22"/>
      <c r="C46" s="2"/>
      <c r="D46" s="125">
        <v>2</v>
      </c>
      <c r="E46" s="38"/>
      <c r="F46" s="193"/>
      <c r="G46" s="194"/>
      <c r="H46" s="195"/>
      <c r="I46" s="38"/>
      <c r="J46" s="196"/>
      <c r="K46" s="197"/>
      <c r="L46" s="197"/>
      <c r="M46" s="197"/>
      <c r="N46" s="197"/>
      <c r="O46" s="197"/>
      <c r="P46" s="197"/>
      <c r="Q46" s="197"/>
      <c r="R46" s="198"/>
      <c r="S46" s="123"/>
      <c r="T46" s="124"/>
      <c r="U46" s="159"/>
      <c r="V46" s="6"/>
      <c r="W46" s="199"/>
      <c r="X46" s="200"/>
      <c r="Y46" s="200"/>
      <c r="Z46" s="201"/>
      <c r="AA46" s="123"/>
      <c r="AB46" s="184"/>
      <c r="AC46" s="185"/>
      <c r="AD46" s="185"/>
      <c r="AE46" s="185"/>
      <c r="AF46" s="185"/>
      <c r="AG46" s="185"/>
      <c r="AH46" s="185"/>
      <c r="AI46" s="185"/>
      <c r="AJ46" s="186"/>
      <c r="AK46" s="6"/>
      <c r="AL46" s="6"/>
      <c r="AM46" s="6"/>
      <c r="AN46" s="6"/>
      <c r="AO46" s="6"/>
      <c r="AP46" s="6"/>
      <c r="AQ46" s="2"/>
      <c r="AR46" s="3"/>
    </row>
    <row r="47" spans="2:44" ht="15" customHeight="1" x14ac:dyDescent="0.25">
      <c r="B47" s="22"/>
      <c r="C47" s="2"/>
      <c r="D47" s="125">
        <v>3</v>
      </c>
      <c r="E47" s="38"/>
      <c r="F47" s="193"/>
      <c r="G47" s="194"/>
      <c r="H47" s="195"/>
      <c r="I47" s="38"/>
      <c r="J47" s="196"/>
      <c r="K47" s="197"/>
      <c r="L47" s="197"/>
      <c r="M47" s="197"/>
      <c r="N47" s="197"/>
      <c r="O47" s="197"/>
      <c r="P47" s="197"/>
      <c r="Q47" s="197"/>
      <c r="R47" s="198"/>
      <c r="S47" s="123"/>
      <c r="T47" s="124"/>
      <c r="U47" s="159"/>
      <c r="V47" s="6"/>
      <c r="W47" s="199"/>
      <c r="X47" s="200"/>
      <c r="Y47" s="200"/>
      <c r="Z47" s="201"/>
      <c r="AA47" s="123"/>
      <c r="AB47" s="184"/>
      <c r="AC47" s="185"/>
      <c r="AD47" s="185"/>
      <c r="AE47" s="185"/>
      <c r="AF47" s="185"/>
      <c r="AG47" s="185"/>
      <c r="AH47" s="185"/>
      <c r="AI47" s="185"/>
      <c r="AJ47" s="186"/>
      <c r="AK47" s="6"/>
      <c r="AL47" s="6"/>
      <c r="AM47" s="6"/>
      <c r="AN47" s="6"/>
      <c r="AO47" s="6"/>
      <c r="AP47" s="6"/>
      <c r="AQ47" s="2"/>
      <c r="AR47" s="3"/>
    </row>
    <row r="48" spans="2:44" ht="15" customHeight="1" x14ac:dyDescent="0.25">
      <c r="B48" s="22"/>
      <c r="C48" s="2"/>
      <c r="D48" s="125">
        <v>4</v>
      </c>
      <c r="E48" s="38"/>
      <c r="F48" s="193"/>
      <c r="G48" s="194"/>
      <c r="H48" s="195"/>
      <c r="I48" s="38"/>
      <c r="J48" s="196"/>
      <c r="K48" s="197"/>
      <c r="L48" s="197"/>
      <c r="M48" s="197"/>
      <c r="N48" s="197"/>
      <c r="O48" s="197"/>
      <c r="P48" s="197"/>
      <c r="Q48" s="197"/>
      <c r="R48" s="198"/>
      <c r="S48" s="123"/>
      <c r="T48" s="124"/>
      <c r="U48" s="159"/>
      <c r="V48" s="6"/>
      <c r="W48" s="199"/>
      <c r="X48" s="200"/>
      <c r="Y48" s="200"/>
      <c r="Z48" s="201"/>
      <c r="AA48" s="123"/>
      <c r="AB48" s="184"/>
      <c r="AC48" s="185"/>
      <c r="AD48" s="185"/>
      <c r="AE48" s="185"/>
      <c r="AF48" s="185"/>
      <c r="AG48" s="185"/>
      <c r="AH48" s="185"/>
      <c r="AI48" s="185"/>
      <c r="AJ48" s="186"/>
      <c r="AK48" s="6"/>
      <c r="AL48" s="6"/>
      <c r="AM48" s="6"/>
      <c r="AN48" s="6"/>
      <c r="AO48" s="6"/>
      <c r="AP48" s="6"/>
      <c r="AQ48" s="2"/>
      <c r="AR48" s="3"/>
    </row>
    <row r="49" spans="1:46" ht="15" customHeight="1" x14ac:dyDescent="0.25">
      <c r="B49" s="22"/>
      <c r="C49" s="2"/>
      <c r="D49" s="125">
        <v>5</v>
      </c>
      <c r="E49" s="38"/>
      <c r="F49" s="193"/>
      <c r="G49" s="194"/>
      <c r="H49" s="195"/>
      <c r="I49" s="38"/>
      <c r="J49" s="196"/>
      <c r="K49" s="197"/>
      <c r="L49" s="197"/>
      <c r="M49" s="197"/>
      <c r="N49" s="197"/>
      <c r="O49" s="197"/>
      <c r="P49" s="197"/>
      <c r="Q49" s="197"/>
      <c r="R49" s="198"/>
      <c r="S49" s="123"/>
      <c r="T49" s="124"/>
      <c r="U49" s="159"/>
      <c r="V49" s="6"/>
      <c r="W49" s="199"/>
      <c r="X49" s="200"/>
      <c r="Y49" s="200"/>
      <c r="Z49" s="201"/>
      <c r="AA49" s="123"/>
      <c r="AB49" s="184"/>
      <c r="AC49" s="185"/>
      <c r="AD49" s="185"/>
      <c r="AE49" s="185"/>
      <c r="AF49" s="185"/>
      <c r="AG49" s="185"/>
      <c r="AH49" s="185"/>
      <c r="AI49" s="185"/>
      <c r="AJ49" s="186"/>
      <c r="AK49" s="6"/>
      <c r="AL49" s="6"/>
      <c r="AM49" s="6"/>
      <c r="AN49" s="6"/>
      <c r="AO49" s="6"/>
      <c r="AP49" s="6"/>
      <c r="AQ49" s="2"/>
      <c r="AR49" s="3"/>
    </row>
    <row r="50" spans="1:46" ht="15" customHeight="1" x14ac:dyDescent="0.25">
      <c r="B50" s="22"/>
      <c r="C50" s="2"/>
      <c r="D50" s="125">
        <v>6</v>
      </c>
      <c r="E50" s="38"/>
      <c r="F50" s="193"/>
      <c r="G50" s="194"/>
      <c r="H50" s="195"/>
      <c r="I50" s="38"/>
      <c r="J50" s="196"/>
      <c r="K50" s="197"/>
      <c r="L50" s="197"/>
      <c r="M50" s="197"/>
      <c r="N50" s="197"/>
      <c r="O50" s="197"/>
      <c r="P50" s="197"/>
      <c r="Q50" s="197"/>
      <c r="R50" s="198"/>
      <c r="S50" s="123"/>
      <c r="T50" s="124"/>
      <c r="U50" s="159"/>
      <c r="V50" s="6"/>
      <c r="W50" s="199"/>
      <c r="X50" s="200"/>
      <c r="Y50" s="200"/>
      <c r="Z50" s="201"/>
      <c r="AA50" s="123"/>
      <c r="AB50" s="184"/>
      <c r="AC50" s="185"/>
      <c r="AD50" s="185"/>
      <c r="AE50" s="185"/>
      <c r="AF50" s="185"/>
      <c r="AG50" s="185"/>
      <c r="AH50" s="185"/>
      <c r="AI50" s="185"/>
      <c r="AJ50" s="186"/>
      <c r="AK50" s="6"/>
      <c r="AL50" s="6"/>
      <c r="AM50" s="6"/>
      <c r="AN50" s="6"/>
      <c r="AO50" s="6"/>
      <c r="AP50" s="6"/>
      <c r="AQ50" s="2"/>
      <c r="AR50" s="3"/>
    </row>
    <row r="51" spans="1:46" ht="15" customHeight="1" x14ac:dyDescent="0.25">
      <c r="B51" s="22"/>
      <c r="C51" s="2"/>
      <c r="D51" s="125">
        <v>7</v>
      </c>
      <c r="E51" s="38"/>
      <c r="F51" s="193"/>
      <c r="G51" s="194"/>
      <c r="H51" s="195"/>
      <c r="I51" s="38"/>
      <c r="J51" s="196"/>
      <c r="K51" s="197"/>
      <c r="L51" s="197"/>
      <c r="M51" s="197"/>
      <c r="N51" s="197"/>
      <c r="O51" s="197"/>
      <c r="P51" s="197"/>
      <c r="Q51" s="197"/>
      <c r="R51" s="198"/>
      <c r="S51" s="123"/>
      <c r="T51" s="124"/>
      <c r="U51" s="159"/>
      <c r="V51" s="6"/>
      <c r="W51" s="199"/>
      <c r="X51" s="200"/>
      <c r="Y51" s="200"/>
      <c r="Z51" s="201"/>
      <c r="AA51" s="123"/>
      <c r="AB51" s="184"/>
      <c r="AC51" s="185"/>
      <c r="AD51" s="185"/>
      <c r="AE51" s="185"/>
      <c r="AF51" s="185"/>
      <c r="AG51" s="185"/>
      <c r="AH51" s="185"/>
      <c r="AI51" s="185"/>
      <c r="AJ51" s="186"/>
      <c r="AK51" s="6"/>
      <c r="AL51" s="6"/>
      <c r="AM51" s="6"/>
      <c r="AN51" s="6"/>
      <c r="AO51" s="6"/>
      <c r="AP51" s="6"/>
      <c r="AQ51" s="2"/>
      <c r="AR51" s="3"/>
    </row>
    <row r="52" spans="1:46" ht="15" customHeight="1" x14ac:dyDescent="0.25">
      <c r="B52" s="22"/>
      <c r="C52" s="2"/>
      <c r="D52" s="125">
        <v>8</v>
      </c>
      <c r="E52" s="38"/>
      <c r="F52" s="193"/>
      <c r="G52" s="194"/>
      <c r="H52" s="195"/>
      <c r="I52" s="38"/>
      <c r="J52" s="196"/>
      <c r="K52" s="197"/>
      <c r="L52" s="197"/>
      <c r="M52" s="197"/>
      <c r="N52" s="197"/>
      <c r="O52" s="197"/>
      <c r="P52" s="197"/>
      <c r="Q52" s="197"/>
      <c r="R52" s="198"/>
      <c r="S52" s="123"/>
      <c r="T52" s="124"/>
      <c r="U52" s="159"/>
      <c r="V52" s="6"/>
      <c r="W52" s="199"/>
      <c r="X52" s="200"/>
      <c r="Y52" s="200"/>
      <c r="Z52" s="201"/>
      <c r="AA52" s="123"/>
      <c r="AB52" s="184"/>
      <c r="AC52" s="185"/>
      <c r="AD52" s="185"/>
      <c r="AE52" s="185"/>
      <c r="AF52" s="185"/>
      <c r="AG52" s="185"/>
      <c r="AH52" s="185"/>
      <c r="AI52" s="185"/>
      <c r="AJ52" s="186"/>
      <c r="AK52" s="6"/>
      <c r="AL52" s="6"/>
      <c r="AM52" s="6"/>
      <c r="AN52" s="6"/>
      <c r="AO52" s="6"/>
      <c r="AP52" s="6"/>
      <c r="AQ52" s="2"/>
      <c r="AR52" s="3"/>
    </row>
    <row r="53" spans="1:46" ht="15" customHeight="1" x14ac:dyDescent="0.25">
      <c r="B53" s="22"/>
      <c r="C53" s="2"/>
      <c r="D53" s="125">
        <v>9</v>
      </c>
      <c r="E53" s="38"/>
      <c r="F53" s="193"/>
      <c r="G53" s="194"/>
      <c r="H53" s="195"/>
      <c r="I53" s="38"/>
      <c r="J53" s="196"/>
      <c r="K53" s="197"/>
      <c r="L53" s="197"/>
      <c r="M53" s="197"/>
      <c r="N53" s="197"/>
      <c r="O53" s="197"/>
      <c r="P53" s="197"/>
      <c r="Q53" s="197"/>
      <c r="R53" s="198"/>
      <c r="S53" s="123"/>
      <c r="T53" s="124"/>
      <c r="U53" s="159"/>
      <c r="V53" s="6"/>
      <c r="W53" s="199"/>
      <c r="X53" s="200"/>
      <c r="Y53" s="200"/>
      <c r="Z53" s="201"/>
      <c r="AA53" s="123"/>
      <c r="AB53" s="184"/>
      <c r="AC53" s="185"/>
      <c r="AD53" s="185"/>
      <c r="AE53" s="185"/>
      <c r="AF53" s="185"/>
      <c r="AG53" s="185"/>
      <c r="AH53" s="185"/>
      <c r="AI53" s="185"/>
      <c r="AJ53" s="186"/>
      <c r="AK53" s="6"/>
      <c r="AL53" s="6"/>
      <c r="AM53" s="6"/>
      <c r="AN53" s="6"/>
      <c r="AO53" s="6"/>
      <c r="AP53" s="6"/>
      <c r="AQ53" s="2"/>
      <c r="AR53" s="3"/>
    </row>
    <row r="54" spans="1:46" ht="15" customHeight="1" x14ac:dyDescent="0.25">
      <c r="B54" s="22"/>
      <c r="C54" s="2"/>
      <c r="D54" s="125">
        <v>10</v>
      </c>
      <c r="E54" s="38"/>
      <c r="F54" s="193"/>
      <c r="G54" s="194"/>
      <c r="H54" s="195"/>
      <c r="I54" s="38"/>
      <c r="J54" s="196"/>
      <c r="K54" s="197"/>
      <c r="L54" s="197"/>
      <c r="M54" s="197"/>
      <c r="N54" s="197"/>
      <c r="O54" s="197"/>
      <c r="P54" s="197"/>
      <c r="Q54" s="197"/>
      <c r="R54" s="198"/>
      <c r="S54" s="123"/>
      <c r="T54" s="124"/>
      <c r="U54" s="159"/>
      <c r="V54" s="6"/>
      <c r="W54" s="199"/>
      <c r="X54" s="200"/>
      <c r="Y54" s="200"/>
      <c r="Z54" s="201"/>
      <c r="AA54" s="123"/>
      <c r="AB54" s="184"/>
      <c r="AC54" s="185"/>
      <c r="AD54" s="185"/>
      <c r="AE54" s="185"/>
      <c r="AF54" s="185"/>
      <c r="AG54" s="185"/>
      <c r="AH54" s="185"/>
      <c r="AI54" s="185"/>
      <c r="AJ54" s="186"/>
      <c r="AK54" s="6"/>
      <c r="AL54" s="6"/>
      <c r="AM54" s="6"/>
      <c r="AN54" s="6"/>
      <c r="AO54" s="6"/>
      <c r="AP54" s="6"/>
      <c r="AQ54" s="2"/>
      <c r="AR54" s="3"/>
    </row>
    <row r="55" spans="1:46" ht="3.75" customHeight="1" x14ac:dyDescent="0.25">
      <c r="B55" s="22"/>
      <c r="C55" s="2"/>
      <c r="D55" s="39"/>
      <c r="E55" s="39"/>
      <c r="F55" s="39"/>
      <c r="G55" s="39"/>
      <c r="H55" s="39"/>
      <c r="I55" s="39"/>
      <c r="J55" s="39"/>
      <c r="K55" s="39"/>
      <c r="L55" s="39"/>
      <c r="M55" s="39"/>
      <c r="N55" s="39"/>
      <c r="O55" s="39"/>
      <c r="P55" s="39"/>
      <c r="Q55" s="5"/>
      <c r="R55" s="5"/>
      <c r="S55" s="5"/>
      <c r="T55" s="5"/>
      <c r="U55" s="5"/>
      <c r="V55" s="5"/>
      <c r="W55" s="42"/>
      <c r="X55" s="38"/>
      <c r="Y55" s="46"/>
      <c r="Z55" s="38"/>
      <c r="AA55" s="38"/>
      <c r="AB55" s="64"/>
      <c r="AC55" s="64"/>
      <c r="AD55" s="64"/>
      <c r="AE55" s="64"/>
      <c r="AF55" s="64"/>
      <c r="AG55" s="131"/>
      <c r="AH55" s="131"/>
      <c r="AI55" s="131"/>
      <c r="AJ55" s="131"/>
      <c r="AK55" s="2"/>
      <c r="AL55" s="2"/>
      <c r="AM55" s="2"/>
      <c r="AN55" s="2"/>
      <c r="AO55" s="2"/>
      <c r="AP55" s="2"/>
      <c r="AQ55" s="2"/>
      <c r="AR55" s="3"/>
    </row>
    <row r="56" spans="1:46" ht="17.100000000000001" customHeight="1" x14ac:dyDescent="0.25">
      <c r="B56" s="85"/>
      <c r="C56" s="236" t="s">
        <v>781</v>
      </c>
      <c r="D56" s="237"/>
      <c r="E56" s="237"/>
      <c r="F56" s="237"/>
      <c r="G56" s="237"/>
      <c r="H56" s="237"/>
      <c r="I56" s="237"/>
      <c r="J56" s="237"/>
      <c r="K56" s="237"/>
      <c r="L56" s="237"/>
      <c r="M56" s="237"/>
      <c r="N56" s="237"/>
      <c r="O56" s="237"/>
      <c r="P56" s="237"/>
      <c r="Q56" s="237"/>
      <c r="R56" s="237"/>
      <c r="S56" s="237"/>
      <c r="T56" s="237"/>
      <c r="U56" s="237"/>
      <c r="V56" s="238" t="s">
        <v>782</v>
      </c>
      <c r="W56" s="238"/>
      <c r="X56" s="238"/>
      <c r="Y56" s="238"/>
      <c r="Z56" s="238"/>
      <c r="AA56" s="238"/>
      <c r="AB56" s="238"/>
      <c r="AC56" s="238"/>
      <c r="AD56" s="238"/>
      <c r="AE56" s="238"/>
      <c r="AF56" s="238"/>
      <c r="AG56" s="238"/>
      <c r="AH56" s="238"/>
      <c r="AI56" s="238"/>
      <c r="AJ56" s="238"/>
      <c r="AK56" s="238"/>
      <c r="AL56" s="238"/>
      <c r="AM56" s="238"/>
      <c r="AN56" s="238"/>
      <c r="AO56" s="238"/>
      <c r="AP56" s="238"/>
      <c r="AQ56" s="239"/>
      <c r="AR56" s="80"/>
    </row>
    <row r="57" spans="1:46" ht="3.95" customHeight="1" x14ac:dyDescent="0.25">
      <c r="B57" s="2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row>
    <row r="58" spans="1:46" ht="30" customHeight="1" x14ac:dyDescent="0.25">
      <c r="B58" s="22"/>
      <c r="C58" s="24"/>
      <c r="D58" s="134" t="s">
        <v>689</v>
      </c>
      <c r="E58" s="52"/>
      <c r="F58" s="189" t="s">
        <v>456</v>
      </c>
      <c r="G58" s="189"/>
      <c r="H58" s="189"/>
      <c r="I58" s="46"/>
      <c r="J58" s="67" t="s">
        <v>688</v>
      </c>
      <c r="K58" s="46"/>
      <c r="L58" s="70" t="s">
        <v>415</v>
      </c>
      <c r="M58" s="46"/>
      <c r="N58" s="229" t="s">
        <v>418</v>
      </c>
      <c r="O58" s="230"/>
      <c r="P58" s="230"/>
      <c r="Q58" s="231"/>
      <c r="R58" s="75"/>
      <c r="S58" s="270" t="s">
        <v>417</v>
      </c>
      <c r="T58" s="271"/>
      <c r="U58" s="272"/>
      <c r="V58" s="2"/>
      <c r="W58" s="190" t="s">
        <v>6</v>
      </c>
      <c r="X58" s="191"/>
      <c r="Y58" s="191"/>
      <c r="Z58" s="192"/>
      <c r="AA58" s="52"/>
      <c r="AB58" s="169" t="s">
        <v>416</v>
      </c>
      <c r="AC58" s="52"/>
      <c r="AD58" s="264" t="s">
        <v>690</v>
      </c>
      <c r="AE58" s="265"/>
      <c r="AF58" s="265"/>
      <c r="AG58" s="265"/>
      <c r="AH58" s="265"/>
      <c r="AI58" s="265"/>
      <c r="AJ58" s="266"/>
      <c r="AK58" s="24"/>
      <c r="AL58" s="24"/>
      <c r="AM58" s="24"/>
      <c r="AN58" s="24"/>
      <c r="AO58" s="24"/>
      <c r="AP58" s="24"/>
      <c r="AQ58" s="24"/>
      <c r="AR58" s="86"/>
      <c r="AS58" s="2"/>
    </row>
    <row r="59" spans="1:46" ht="3.95" customHeight="1" x14ac:dyDescent="0.25">
      <c r="B59" s="22"/>
      <c r="C59" s="2"/>
      <c r="D59" s="10"/>
      <c r="E59" s="10"/>
      <c r="F59" s="10"/>
      <c r="G59" s="10"/>
      <c r="H59" s="10"/>
      <c r="I59" s="11"/>
      <c r="J59" s="11"/>
      <c r="K59" s="11"/>
      <c r="L59" s="11"/>
      <c r="M59" s="11"/>
      <c r="N59" s="11"/>
      <c r="O59" s="11"/>
      <c r="P59" s="11"/>
      <c r="Q59" s="7"/>
      <c r="R59" s="75"/>
      <c r="S59" s="7"/>
      <c r="T59" s="7"/>
      <c r="U59" s="2"/>
      <c r="V59" s="2"/>
      <c r="W59" s="2"/>
      <c r="X59" s="2"/>
      <c r="Y59" s="2"/>
      <c r="Z59" s="2"/>
      <c r="AA59" s="2"/>
      <c r="AB59" s="2"/>
      <c r="AC59" s="2"/>
      <c r="AD59" s="2"/>
      <c r="AE59" s="2"/>
      <c r="AF59" s="2"/>
      <c r="AG59" s="2"/>
      <c r="AH59" s="2"/>
      <c r="AI59" s="2"/>
      <c r="AJ59" s="2"/>
      <c r="AK59" s="2"/>
      <c r="AL59" s="2"/>
      <c r="AM59" s="2"/>
      <c r="AN59" s="2"/>
      <c r="AO59" s="2"/>
      <c r="AP59" s="2"/>
      <c r="AQ59" s="2"/>
      <c r="AR59" s="3"/>
      <c r="AS59" s="2"/>
      <c r="AT59" s="97"/>
    </row>
    <row r="60" spans="1:46" ht="15" customHeight="1" x14ac:dyDescent="0.25">
      <c r="A60" s="107">
        <f>IF(OR(S60="Doc.",S60="MAA, Doc.",S60="MAB, Doc.",S60="AR, Doc."),A59+1,A59)</f>
        <v>0</v>
      </c>
      <c r="B60" s="22"/>
      <c r="C60" s="2"/>
      <c r="D60" s="170"/>
      <c r="E60" s="12"/>
      <c r="F60" s="267" t="str">
        <f>IF(H13=""," Chef d'équipe",H13)</f>
        <v xml:space="preserve"> Chef d'équipe</v>
      </c>
      <c r="G60" s="268"/>
      <c r="H60" s="269"/>
      <c r="I60" s="95"/>
      <c r="J60" s="126" t="str">
        <f>IF(U13=""," رئيس فرقة البحث",U13)</f>
        <v xml:space="preserve"> رئيس فرقة البحث</v>
      </c>
      <c r="K60" s="95"/>
      <c r="L60" s="114"/>
      <c r="M60" s="95"/>
      <c r="N60" s="209"/>
      <c r="O60" s="210"/>
      <c r="P60" s="210"/>
      <c r="Q60" s="211"/>
      <c r="R60" s="96"/>
      <c r="S60" s="209"/>
      <c r="T60" s="210"/>
      <c r="U60" s="211"/>
      <c r="V60" s="11"/>
      <c r="W60" s="209"/>
      <c r="X60" s="210"/>
      <c r="Y60" s="210"/>
      <c r="Z60" s="211"/>
      <c r="AA60" s="12"/>
      <c r="AB60" s="168"/>
      <c r="AC60" s="12"/>
      <c r="AD60" s="225"/>
      <c r="AE60" s="226"/>
      <c r="AF60" s="226"/>
      <c r="AG60" s="226"/>
      <c r="AH60" s="226"/>
      <c r="AI60" s="226"/>
      <c r="AJ60" s="227"/>
      <c r="AK60" s="2"/>
      <c r="AL60" s="2"/>
      <c r="AM60" s="2"/>
      <c r="AN60" s="2"/>
      <c r="AO60" s="2"/>
      <c r="AP60" s="2"/>
      <c r="AQ60" s="2"/>
      <c r="AR60" s="3"/>
      <c r="AS60" s="2"/>
      <c r="AT60" s="98">
        <f>AT59+1</f>
        <v>1</v>
      </c>
    </row>
    <row r="61" spans="1:46" ht="15" customHeight="1" x14ac:dyDescent="0.25">
      <c r="A61" s="107">
        <f t="shared" ref="A61:A110" si="0">IF(OR(S61="Doc.",S61="MAA, Doc.",S61="MAB, Doc.",S61="AR, Doc."),A60+1,A60)</f>
        <v>0</v>
      </c>
      <c r="B61" s="22"/>
      <c r="C61" s="2"/>
      <c r="D61" s="170"/>
      <c r="E61" s="12"/>
      <c r="F61" s="187"/>
      <c r="G61" s="187"/>
      <c r="H61" s="187"/>
      <c r="I61" s="95"/>
      <c r="J61" s="113"/>
      <c r="K61" s="95"/>
      <c r="L61" s="114"/>
      <c r="M61" s="95"/>
      <c r="N61" s="209"/>
      <c r="O61" s="210"/>
      <c r="P61" s="210"/>
      <c r="Q61" s="211"/>
      <c r="R61" s="96"/>
      <c r="S61" s="209"/>
      <c r="T61" s="210"/>
      <c r="U61" s="211"/>
      <c r="V61" s="11"/>
      <c r="W61" s="209"/>
      <c r="X61" s="210"/>
      <c r="Y61" s="210"/>
      <c r="Z61" s="211"/>
      <c r="AA61" s="12"/>
      <c r="AB61" s="168"/>
      <c r="AC61" s="12"/>
      <c r="AD61" s="228"/>
      <c r="AE61" s="213"/>
      <c r="AF61" s="213"/>
      <c r="AG61" s="213"/>
      <c r="AH61" s="213"/>
      <c r="AI61" s="213"/>
      <c r="AJ61" s="214"/>
      <c r="AK61" s="2"/>
      <c r="AL61" s="2"/>
      <c r="AM61" s="2"/>
      <c r="AN61" s="2"/>
      <c r="AO61" s="2"/>
      <c r="AP61" s="2"/>
      <c r="AQ61" s="2"/>
      <c r="AR61" s="3"/>
      <c r="AS61" s="2"/>
      <c r="AT61" s="98">
        <f t="shared" ref="AT61:AT110" si="1">AT60+1</f>
        <v>2</v>
      </c>
    </row>
    <row r="62" spans="1:46" ht="15" customHeight="1" x14ac:dyDescent="0.25">
      <c r="A62" s="107">
        <f t="shared" si="0"/>
        <v>0</v>
      </c>
      <c r="B62" s="22"/>
      <c r="C62" s="2"/>
      <c r="D62" s="170"/>
      <c r="E62" s="10"/>
      <c r="F62" s="187"/>
      <c r="G62" s="187"/>
      <c r="H62" s="187"/>
      <c r="I62" s="95"/>
      <c r="J62" s="113"/>
      <c r="K62" s="95"/>
      <c r="L62" s="114"/>
      <c r="M62" s="95"/>
      <c r="N62" s="209"/>
      <c r="O62" s="210"/>
      <c r="P62" s="210"/>
      <c r="Q62" s="211"/>
      <c r="R62" s="96"/>
      <c r="S62" s="209"/>
      <c r="T62" s="210"/>
      <c r="U62" s="211"/>
      <c r="V62" s="11"/>
      <c r="W62" s="209"/>
      <c r="X62" s="210"/>
      <c r="Y62" s="210"/>
      <c r="Z62" s="211"/>
      <c r="AA62" s="12"/>
      <c r="AB62" s="168"/>
      <c r="AC62" s="12"/>
      <c r="AD62" s="212"/>
      <c r="AE62" s="213"/>
      <c r="AF62" s="213"/>
      <c r="AG62" s="213"/>
      <c r="AH62" s="213"/>
      <c r="AI62" s="213"/>
      <c r="AJ62" s="214"/>
      <c r="AK62" s="2"/>
      <c r="AL62" s="2"/>
      <c r="AM62" s="2"/>
      <c r="AN62" s="2"/>
      <c r="AO62" s="2"/>
      <c r="AP62" s="2"/>
      <c r="AQ62" s="2"/>
      <c r="AR62" s="3"/>
      <c r="AS62" s="2"/>
      <c r="AT62" s="98">
        <f t="shared" si="1"/>
        <v>3</v>
      </c>
    </row>
    <row r="63" spans="1:46" ht="15" customHeight="1" x14ac:dyDescent="0.25">
      <c r="A63" s="107">
        <f t="shared" si="0"/>
        <v>0</v>
      </c>
      <c r="B63" s="22"/>
      <c r="C63" s="2"/>
      <c r="D63" s="170"/>
      <c r="E63" s="10"/>
      <c r="F63" s="187"/>
      <c r="G63" s="187"/>
      <c r="H63" s="187"/>
      <c r="I63" s="95"/>
      <c r="J63" s="113"/>
      <c r="K63" s="95"/>
      <c r="L63" s="114"/>
      <c r="M63" s="95"/>
      <c r="N63" s="209"/>
      <c r="O63" s="210"/>
      <c r="P63" s="210"/>
      <c r="Q63" s="211"/>
      <c r="R63" s="96"/>
      <c r="S63" s="209"/>
      <c r="T63" s="210"/>
      <c r="U63" s="211"/>
      <c r="V63" s="11"/>
      <c r="W63" s="209"/>
      <c r="X63" s="210"/>
      <c r="Y63" s="210"/>
      <c r="Z63" s="211"/>
      <c r="AA63" s="12"/>
      <c r="AB63" s="168"/>
      <c r="AC63" s="12"/>
      <c r="AD63" s="212"/>
      <c r="AE63" s="213"/>
      <c r="AF63" s="213"/>
      <c r="AG63" s="213"/>
      <c r="AH63" s="213"/>
      <c r="AI63" s="213"/>
      <c r="AJ63" s="214"/>
      <c r="AK63" s="2"/>
      <c r="AL63" s="2"/>
      <c r="AM63" s="2"/>
      <c r="AN63" s="2"/>
      <c r="AO63" s="2"/>
      <c r="AP63" s="2"/>
      <c r="AQ63" s="2"/>
      <c r="AR63" s="3"/>
      <c r="AS63" s="2"/>
      <c r="AT63" s="98">
        <f t="shared" si="1"/>
        <v>4</v>
      </c>
    </row>
    <row r="64" spans="1:46" ht="15" customHeight="1" x14ac:dyDescent="0.25">
      <c r="A64" s="107">
        <f t="shared" si="0"/>
        <v>0</v>
      </c>
      <c r="B64" s="22"/>
      <c r="C64" s="2"/>
      <c r="D64" s="170"/>
      <c r="E64" s="10"/>
      <c r="F64" s="187"/>
      <c r="G64" s="187"/>
      <c r="H64" s="187"/>
      <c r="I64" s="95"/>
      <c r="J64" s="113"/>
      <c r="K64" s="95"/>
      <c r="L64" s="114"/>
      <c r="M64" s="95"/>
      <c r="N64" s="209"/>
      <c r="O64" s="210"/>
      <c r="P64" s="210"/>
      <c r="Q64" s="211"/>
      <c r="R64" s="96"/>
      <c r="S64" s="209"/>
      <c r="T64" s="210"/>
      <c r="U64" s="211"/>
      <c r="V64" s="11"/>
      <c r="W64" s="209"/>
      <c r="X64" s="210"/>
      <c r="Y64" s="210"/>
      <c r="Z64" s="211"/>
      <c r="AA64" s="12"/>
      <c r="AB64" s="168"/>
      <c r="AC64" s="12"/>
      <c r="AD64" s="212"/>
      <c r="AE64" s="213"/>
      <c r="AF64" s="213"/>
      <c r="AG64" s="213"/>
      <c r="AH64" s="213"/>
      <c r="AI64" s="213"/>
      <c r="AJ64" s="214"/>
      <c r="AK64" s="2"/>
      <c r="AL64" s="2"/>
      <c r="AM64" s="2"/>
      <c r="AN64" s="2"/>
      <c r="AO64" s="2"/>
      <c r="AP64" s="2"/>
      <c r="AQ64" s="2"/>
      <c r="AR64" s="3"/>
      <c r="AS64" s="2"/>
      <c r="AT64" s="98">
        <f t="shared" si="1"/>
        <v>5</v>
      </c>
    </row>
    <row r="65" spans="1:46" ht="15" customHeight="1" x14ac:dyDescent="0.25">
      <c r="A65" s="107">
        <f t="shared" si="0"/>
        <v>0</v>
      </c>
      <c r="B65" s="22"/>
      <c r="C65" s="2"/>
      <c r="D65" s="170"/>
      <c r="E65" s="10"/>
      <c r="F65" s="187"/>
      <c r="G65" s="187"/>
      <c r="H65" s="187"/>
      <c r="I65" s="95"/>
      <c r="J65" s="113"/>
      <c r="K65" s="95"/>
      <c r="L65" s="114"/>
      <c r="M65" s="95"/>
      <c r="N65" s="209"/>
      <c r="O65" s="210"/>
      <c r="P65" s="210"/>
      <c r="Q65" s="211"/>
      <c r="R65" s="96"/>
      <c r="S65" s="209"/>
      <c r="T65" s="210"/>
      <c r="U65" s="211"/>
      <c r="V65" s="11"/>
      <c r="W65" s="209"/>
      <c r="X65" s="210"/>
      <c r="Y65" s="210"/>
      <c r="Z65" s="211"/>
      <c r="AA65" s="12"/>
      <c r="AB65" s="168"/>
      <c r="AC65" s="12"/>
      <c r="AD65" s="212"/>
      <c r="AE65" s="213"/>
      <c r="AF65" s="213"/>
      <c r="AG65" s="213"/>
      <c r="AH65" s="213"/>
      <c r="AI65" s="213"/>
      <c r="AJ65" s="214"/>
      <c r="AK65" s="2"/>
      <c r="AL65" s="2"/>
      <c r="AM65" s="2"/>
      <c r="AN65" s="2"/>
      <c r="AO65" s="2"/>
      <c r="AP65" s="2"/>
      <c r="AQ65" s="2"/>
      <c r="AR65" s="3"/>
      <c r="AS65" s="2"/>
      <c r="AT65" s="98">
        <f t="shared" si="1"/>
        <v>6</v>
      </c>
    </row>
    <row r="66" spans="1:46" ht="15" customHeight="1" x14ac:dyDescent="0.25">
      <c r="A66" s="107">
        <f t="shared" si="0"/>
        <v>0</v>
      </c>
      <c r="B66" s="22"/>
      <c r="C66" s="2"/>
      <c r="D66" s="170"/>
      <c r="E66" s="10"/>
      <c r="F66" s="187"/>
      <c r="G66" s="187"/>
      <c r="H66" s="187"/>
      <c r="I66" s="95"/>
      <c r="J66" s="113"/>
      <c r="K66" s="95"/>
      <c r="L66" s="114"/>
      <c r="M66" s="95"/>
      <c r="N66" s="209"/>
      <c r="O66" s="210"/>
      <c r="P66" s="210"/>
      <c r="Q66" s="211"/>
      <c r="R66" s="96"/>
      <c r="S66" s="209"/>
      <c r="T66" s="210"/>
      <c r="U66" s="211"/>
      <c r="V66" s="11"/>
      <c r="W66" s="209"/>
      <c r="X66" s="210"/>
      <c r="Y66" s="210"/>
      <c r="Z66" s="211"/>
      <c r="AA66" s="12"/>
      <c r="AB66" s="168"/>
      <c r="AC66" s="12"/>
      <c r="AD66" s="212"/>
      <c r="AE66" s="213"/>
      <c r="AF66" s="213"/>
      <c r="AG66" s="213"/>
      <c r="AH66" s="213"/>
      <c r="AI66" s="213"/>
      <c r="AJ66" s="214"/>
      <c r="AK66" s="2"/>
      <c r="AL66" s="2"/>
      <c r="AM66" s="2"/>
      <c r="AN66" s="2"/>
      <c r="AO66" s="2"/>
      <c r="AP66" s="2"/>
      <c r="AQ66" s="2"/>
      <c r="AR66" s="3"/>
      <c r="AS66" s="2"/>
      <c r="AT66" s="98">
        <f t="shared" si="1"/>
        <v>7</v>
      </c>
    </row>
    <row r="67" spans="1:46" ht="15" customHeight="1" x14ac:dyDescent="0.25">
      <c r="A67" s="107">
        <f t="shared" si="0"/>
        <v>0</v>
      </c>
      <c r="B67" s="22"/>
      <c r="C67" s="2"/>
      <c r="D67" s="170"/>
      <c r="E67" s="10"/>
      <c r="F67" s="187"/>
      <c r="G67" s="187"/>
      <c r="H67" s="187"/>
      <c r="I67" s="95"/>
      <c r="J67" s="113"/>
      <c r="K67" s="95"/>
      <c r="L67" s="114"/>
      <c r="M67" s="95"/>
      <c r="N67" s="209"/>
      <c r="O67" s="210"/>
      <c r="P67" s="210"/>
      <c r="Q67" s="211"/>
      <c r="R67" s="96"/>
      <c r="S67" s="209"/>
      <c r="T67" s="210"/>
      <c r="U67" s="211"/>
      <c r="V67" s="11"/>
      <c r="W67" s="209"/>
      <c r="X67" s="210"/>
      <c r="Y67" s="210"/>
      <c r="Z67" s="211"/>
      <c r="AA67" s="12"/>
      <c r="AB67" s="168"/>
      <c r="AC67" s="12"/>
      <c r="AD67" s="212"/>
      <c r="AE67" s="213"/>
      <c r="AF67" s="213"/>
      <c r="AG67" s="213"/>
      <c r="AH67" s="213"/>
      <c r="AI67" s="213"/>
      <c r="AJ67" s="214"/>
      <c r="AK67" s="2"/>
      <c r="AL67" s="2"/>
      <c r="AM67" s="2"/>
      <c r="AN67" s="2"/>
      <c r="AO67" s="2"/>
      <c r="AP67" s="2"/>
      <c r="AQ67" s="2"/>
      <c r="AR67" s="3"/>
      <c r="AS67" s="2"/>
      <c r="AT67" s="98">
        <f t="shared" si="1"/>
        <v>8</v>
      </c>
    </row>
    <row r="68" spans="1:46" ht="15" customHeight="1" x14ac:dyDescent="0.25">
      <c r="A68" s="107">
        <f t="shared" si="0"/>
        <v>0</v>
      </c>
      <c r="B68" s="22"/>
      <c r="C68" s="2"/>
      <c r="D68" s="170"/>
      <c r="E68" s="10"/>
      <c r="F68" s="187"/>
      <c r="G68" s="187"/>
      <c r="H68" s="187"/>
      <c r="I68" s="95"/>
      <c r="J68" s="113"/>
      <c r="K68" s="95"/>
      <c r="L68" s="114"/>
      <c r="M68" s="95"/>
      <c r="N68" s="209"/>
      <c r="O68" s="210"/>
      <c r="P68" s="210"/>
      <c r="Q68" s="211"/>
      <c r="R68" s="96"/>
      <c r="S68" s="209"/>
      <c r="T68" s="210"/>
      <c r="U68" s="211"/>
      <c r="V68" s="11"/>
      <c r="W68" s="209"/>
      <c r="X68" s="210"/>
      <c r="Y68" s="210"/>
      <c r="Z68" s="211"/>
      <c r="AA68" s="12"/>
      <c r="AB68" s="168"/>
      <c r="AC68" s="12"/>
      <c r="AD68" s="212"/>
      <c r="AE68" s="213"/>
      <c r="AF68" s="213"/>
      <c r="AG68" s="213"/>
      <c r="AH68" s="213"/>
      <c r="AI68" s="213"/>
      <c r="AJ68" s="214"/>
      <c r="AK68" s="2"/>
      <c r="AL68" s="2"/>
      <c r="AM68" s="2"/>
      <c r="AN68" s="2"/>
      <c r="AO68" s="2"/>
      <c r="AP68" s="2"/>
      <c r="AQ68" s="2"/>
      <c r="AR68" s="3"/>
      <c r="AS68" s="2"/>
      <c r="AT68" s="98">
        <f t="shared" si="1"/>
        <v>9</v>
      </c>
    </row>
    <row r="69" spans="1:46" ht="15" customHeight="1" x14ac:dyDescent="0.25">
      <c r="A69" s="107">
        <f t="shared" si="0"/>
        <v>0</v>
      </c>
      <c r="B69" s="22"/>
      <c r="C69" s="2"/>
      <c r="D69" s="170"/>
      <c r="E69" s="10"/>
      <c r="F69" s="187"/>
      <c r="G69" s="187"/>
      <c r="H69" s="187"/>
      <c r="I69" s="95"/>
      <c r="J69" s="113"/>
      <c r="K69" s="95"/>
      <c r="L69" s="114"/>
      <c r="M69" s="95"/>
      <c r="N69" s="209"/>
      <c r="O69" s="210"/>
      <c r="P69" s="210"/>
      <c r="Q69" s="211"/>
      <c r="R69" s="96"/>
      <c r="S69" s="209"/>
      <c r="T69" s="210"/>
      <c r="U69" s="211"/>
      <c r="V69" s="11"/>
      <c r="W69" s="209"/>
      <c r="X69" s="210"/>
      <c r="Y69" s="210"/>
      <c r="Z69" s="211"/>
      <c r="AA69" s="12"/>
      <c r="AB69" s="168"/>
      <c r="AC69" s="12"/>
      <c r="AD69" s="212"/>
      <c r="AE69" s="213"/>
      <c r="AF69" s="213"/>
      <c r="AG69" s="213"/>
      <c r="AH69" s="213"/>
      <c r="AI69" s="213"/>
      <c r="AJ69" s="214"/>
      <c r="AK69" s="2"/>
      <c r="AL69" s="2"/>
      <c r="AM69" s="2"/>
      <c r="AN69" s="2"/>
      <c r="AO69" s="2"/>
      <c r="AP69" s="2"/>
      <c r="AQ69" s="2"/>
      <c r="AR69" s="3"/>
      <c r="AS69" s="2"/>
      <c r="AT69" s="98">
        <f t="shared" si="1"/>
        <v>10</v>
      </c>
    </row>
    <row r="70" spans="1:46" ht="15" customHeight="1" x14ac:dyDescent="0.25">
      <c r="A70" s="107">
        <f t="shared" si="0"/>
        <v>0</v>
      </c>
      <c r="B70" s="22"/>
      <c r="C70" s="2"/>
      <c r="D70" s="170"/>
      <c r="E70" s="10"/>
      <c r="F70" s="187"/>
      <c r="G70" s="187"/>
      <c r="H70" s="187"/>
      <c r="I70" s="95"/>
      <c r="J70" s="113"/>
      <c r="K70" s="95"/>
      <c r="L70" s="114"/>
      <c r="M70" s="95"/>
      <c r="N70" s="209"/>
      <c r="O70" s="210"/>
      <c r="P70" s="210"/>
      <c r="Q70" s="211"/>
      <c r="R70" s="96"/>
      <c r="S70" s="209"/>
      <c r="T70" s="210"/>
      <c r="U70" s="211"/>
      <c r="V70" s="11"/>
      <c r="W70" s="209"/>
      <c r="X70" s="210"/>
      <c r="Y70" s="210"/>
      <c r="Z70" s="211"/>
      <c r="AA70" s="12"/>
      <c r="AB70" s="168"/>
      <c r="AC70" s="12"/>
      <c r="AD70" s="212"/>
      <c r="AE70" s="213"/>
      <c r="AF70" s="213"/>
      <c r="AG70" s="213"/>
      <c r="AH70" s="213"/>
      <c r="AI70" s="213"/>
      <c r="AJ70" s="214"/>
      <c r="AK70" s="2"/>
      <c r="AL70" s="2"/>
      <c r="AM70" s="2"/>
      <c r="AN70" s="2"/>
      <c r="AO70" s="2"/>
      <c r="AP70" s="2"/>
      <c r="AQ70" s="2"/>
      <c r="AR70" s="3"/>
      <c r="AS70" s="2"/>
      <c r="AT70" s="98">
        <f t="shared" si="1"/>
        <v>11</v>
      </c>
    </row>
    <row r="71" spans="1:46" ht="15" customHeight="1" x14ac:dyDescent="0.25">
      <c r="A71" s="107">
        <f t="shared" si="0"/>
        <v>0</v>
      </c>
      <c r="B71" s="22"/>
      <c r="C71" s="2"/>
      <c r="D71" s="170"/>
      <c r="E71" s="10"/>
      <c r="F71" s="187"/>
      <c r="G71" s="187"/>
      <c r="H71" s="187"/>
      <c r="I71" s="95"/>
      <c r="J71" s="113"/>
      <c r="K71" s="95"/>
      <c r="L71" s="114"/>
      <c r="M71" s="95"/>
      <c r="N71" s="209"/>
      <c r="O71" s="210"/>
      <c r="P71" s="210"/>
      <c r="Q71" s="211"/>
      <c r="R71" s="96"/>
      <c r="S71" s="209"/>
      <c r="T71" s="210"/>
      <c r="U71" s="211"/>
      <c r="V71" s="11"/>
      <c r="W71" s="209"/>
      <c r="X71" s="210"/>
      <c r="Y71" s="210"/>
      <c r="Z71" s="211"/>
      <c r="AA71" s="12"/>
      <c r="AB71" s="168"/>
      <c r="AC71" s="12"/>
      <c r="AD71" s="212"/>
      <c r="AE71" s="213"/>
      <c r="AF71" s="213"/>
      <c r="AG71" s="213"/>
      <c r="AH71" s="213"/>
      <c r="AI71" s="213"/>
      <c r="AJ71" s="214"/>
      <c r="AK71" s="2"/>
      <c r="AL71" s="2"/>
      <c r="AM71" s="2"/>
      <c r="AN71" s="2"/>
      <c r="AO71" s="2"/>
      <c r="AP71" s="2"/>
      <c r="AQ71" s="2"/>
      <c r="AR71" s="3"/>
      <c r="AS71" s="2"/>
      <c r="AT71" s="98">
        <f t="shared" si="1"/>
        <v>12</v>
      </c>
    </row>
    <row r="72" spans="1:46" ht="15" customHeight="1" x14ac:dyDescent="0.25">
      <c r="A72" s="107">
        <f t="shared" si="0"/>
        <v>0</v>
      </c>
      <c r="B72" s="22"/>
      <c r="C72" s="2"/>
      <c r="D72" s="170"/>
      <c r="E72" s="10"/>
      <c r="F72" s="187"/>
      <c r="G72" s="187"/>
      <c r="H72" s="187"/>
      <c r="I72" s="95"/>
      <c r="J72" s="113"/>
      <c r="K72" s="95"/>
      <c r="L72" s="114"/>
      <c r="M72" s="95"/>
      <c r="N72" s="209"/>
      <c r="O72" s="210"/>
      <c r="P72" s="210"/>
      <c r="Q72" s="211"/>
      <c r="R72" s="96"/>
      <c r="S72" s="209"/>
      <c r="T72" s="210"/>
      <c r="U72" s="211"/>
      <c r="V72" s="11"/>
      <c r="W72" s="209"/>
      <c r="X72" s="210"/>
      <c r="Y72" s="210"/>
      <c r="Z72" s="211"/>
      <c r="AA72" s="12"/>
      <c r="AB72" s="168"/>
      <c r="AC72" s="12"/>
      <c r="AD72" s="212"/>
      <c r="AE72" s="213"/>
      <c r="AF72" s="213"/>
      <c r="AG72" s="213"/>
      <c r="AH72" s="213"/>
      <c r="AI72" s="213"/>
      <c r="AJ72" s="214"/>
      <c r="AK72" s="2"/>
      <c r="AL72" s="2"/>
      <c r="AM72" s="2"/>
      <c r="AN72" s="2"/>
      <c r="AO72" s="2"/>
      <c r="AP72" s="2"/>
      <c r="AQ72" s="2"/>
      <c r="AR72" s="3"/>
      <c r="AS72" s="2"/>
      <c r="AT72" s="98">
        <f t="shared" si="1"/>
        <v>13</v>
      </c>
    </row>
    <row r="73" spans="1:46" ht="15" customHeight="1" x14ac:dyDescent="0.25">
      <c r="A73" s="107">
        <f t="shared" si="0"/>
        <v>0</v>
      </c>
      <c r="B73" s="22"/>
      <c r="C73" s="2"/>
      <c r="D73" s="170"/>
      <c r="E73" s="10"/>
      <c r="F73" s="187"/>
      <c r="G73" s="187"/>
      <c r="H73" s="187"/>
      <c r="I73" s="95"/>
      <c r="J73" s="113"/>
      <c r="K73" s="95"/>
      <c r="L73" s="114"/>
      <c r="M73" s="95"/>
      <c r="N73" s="209"/>
      <c r="O73" s="210"/>
      <c r="P73" s="210"/>
      <c r="Q73" s="211"/>
      <c r="R73" s="96"/>
      <c r="S73" s="209"/>
      <c r="T73" s="210"/>
      <c r="U73" s="211"/>
      <c r="V73" s="11"/>
      <c r="W73" s="209"/>
      <c r="X73" s="210"/>
      <c r="Y73" s="210"/>
      <c r="Z73" s="211"/>
      <c r="AA73" s="12"/>
      <c r="AB73" s="168"/>
      <c r="AC73" s="12"/>
      <c r="AD73" s="212"/>
      <c r="AE73" s="213"/>
      <c r="AF73" s="213"/>
      <c r="AG73" s="213"/>
      <c r="AH73" s="213"/>
      <c r="AI73" s="213"/>
      <c r="AJ73" s="214"/>
      <c r="AK73" s="2"/>
      <c r="AL73" s="2"/>
      <c r="AM73" s="2"/>
      <c r="AN73" s="2"/>
      <c r="AO73" s="2"/>
      <c r="AP73" s="2"/>
      <c r="AQ73" s="2"/>
      <c r="AR73" s="3"/>
      <c r="AS73" s="2"/>
      <c r="AT73" s="98">
        <f t="shared" si="1"/>
        <v>14</v>
      </c>
    </row>
    <row r="74" spans="1:46" ht="15" customHeight="1" x14ac:dyDescent="0.25">
      <c r="A74" s="107">
        <f t="shared" si="0"/>
        <v>0</v>
      </c>
      <c r="B74" s="22"/>
      <c r="C74" s="2"/>
      <c r="D74" s="170"/>
      <c r="E74" s="10"/>
      <c r="F74" s="187"/>
      <c r="G74" s="187"/>
      <c r="H74" s="187"/>
      <c r="I74" s="95"/>
      <c r="J74" s="113"/>
      <c r="K74" s="95"/>
      <c r="L74" s="114"/>
      <c r="M74" s="95"/>
      <c r="N74" s="209"/>
      <c r="O74" s="210"/>
      <c r="P74" s="210"/>
      <c r="Q74" s="211"/>
      <c r="R74" s="96"/>
      <c r="S74" s="209"/>
      <c r="T74" s="210"/>
      <c r="U74" s="211"/>
      <c r="V74" s="11"/>
      <c r="W74" s="209"/>
      <c r="X74" s="210"/>
      <c r="Y74" s="210"/>
      <c r="Z74" s="211"/>
      <c r="AA74" s="12"/>
      <c r="AB74" s="168"/>
      <c r="AC74" s="12"/>
      <c r="AD74" s="212"/>
      <c r="AE74" s="213"/>
      <c r="AF74" s="213"/>
      <c r="AG74" s="213"/>
      <c r="AH74" s="213"/>
      <c r="AI74" s="213"/>
      <c r="AJ74" s="214"/>
      <c r="AK74" s="2"/>
      <c r="AL74" s="2"/>
      <c r="AM74" s="2"/>
      <c r="AN74" s="2"/>
      <c r="AO74" s="2"/>
      <c r="AP74" s="2"/>
      <c r="AQ74" s="2"/>
      <c r="AR74" s="3"/>
      <c r="AS74" s="2"/>
      <c r="AT74" s="98">
        <f t="shared" si="1"/>
        <v>15</v>
      </c>
    </row>
    <row r="75" spans="1:46" ht="15" customHeight="1" x14ac:dyDescent="0.25">
      <c r="A75" s="107">
        <f t="shared" si="0"/>
        <v>0</v>
      </c>
      <c r="B75" s="22"/>
      <c r="C75" s="2"/>
      <c r="D75" s="170"/>
      <c r="E75" s="10"/>
      <c r="F75" s="187"/>
      <c r="G75" s="187"/>
      <c r="H75" s="187"/>
      <c r="I75" s="95"/>
      <c r="J75" s="113"/>
      <c r="K75" s="95"/>
      <c r="L75" s="114"/>
      <c r="M75" s="95"/>
      <c r="N75" s="209"/>
      <c r="O75" s="210"/>
      <c r="P75" s="210"/>
      <c r="Q75" s="211"/>
      <c r="R75" s="96"/>
      <c r="S75" s="209"/>
      <c r="T75" s="210"/>
      <c r="U75" s="211"/>
      <c r="V75" s="11"/>
      <c r="W75" s="209"/>
      <c r="X75" s="210"/>
      <c r="Y75" s="210"/>
      <c r="Z75" s="211"/>
      <c r="AA75" s="12"/>
      <c r="AB75" s="168"/>
      <c r="AC75" s="12"/>
      <c r="AD75" s="212"/>
      <c r="AE75" s="213"/>
      <c r="AF75" s="213"/>
      <c r="AG75" s="213"/>
      <c r="AH75" s="213"/>
      <c r="AI75" s="213"/>
      <c r="AJ75" s="214"/>
      <c r="AK75" s="2"/>
      <c r="AL75" s="2"/>
      <c r="AM75" s="2"/>
      <c r="AN75" s="2"/>
      <c r="AO75" s="2"/>
      <c r="AP75" s="2"/>
      <c r="AQ75" s="2"/>
      <c r="AR75" s="3"/>
      <c r="AS75" s="2"/>
      <c r="AT75" s="98">
        <f t="shared" si="1"/>
        <v>16</v>
      </c>
    </row>
    <row r="76" spans="1:46" ht="15" customHeight="1" x14ac:dyDescent="0.25">
      <c r="A76" s="107">
        <f t="shared" si="0"/>
        <v>0</v>
      </c>
      <c r="B76" s="22"/>
      <c r="C76" s="2"/>
      <c r="D76" s="170"/>
      <c r="E76" s="10"/>
      <c r="F76" s="187"/>
      <c r="G76" s="187"/>
      <c r="H76" s="187"/>
      <c r="I76" s="95"/>
      <c r="J76" s="113"/>
      <c r="K76" s="95"/>
      <c r="L76" s="114"/>
      <c r="M76" s="95"/>
      <c r="N76" s="209"/>
      <c r="O76" s="210"/>
      <c r="P76" s="210"/>
      <c r="Q76" s="211"/>
      <c r="R76" s="96"/>
      <c r="S76" s="209"/>
      <c r="T76" s="210"/>
      <c r="U76" s="211"/>
      <c r="V76" s="11"/>
      <c r="W76" s="209"/>
      <c r="X76" s="210"/>
      <c r="Y76" s="210"/>
      <c r="Z76" s="211"/>
      <c r="AA76" s="12"/>
      <c r="AB76" s="168"/>
      <c r="AC76" s="12"/>
      <c r="AD76" s="212"/>
      <c r="AE76" s="213"/>
      <c r="AF76" s="213"/>
      <c r="AG76" s="213"/>
      <c r="AH76" s="213"/>
      <c r="AI76" s="213"/>
      <c r="AJ76" s="214"/>
      <c r="AK76" s="2"/>
      <c r="AL76" s="2"/>
      <c r="AM76" s="2"/>
      <c r="AN76" s="2"/>
      <c r="AO76" s="2"/>
      <c r="AP76" s="2"/>
      <c r="AQ76" s="2"/>
      <c r="AR76" s="3"/>
      <c r="AS76" s="2"/>
      <c r="AT76" s="98">
        <f t="shared" si="1"/>
        <v>17</v>
      </c>
    </row>
    <row r="77" spans="1:46" ht="15" customHeight="1" x14ac:dyDescent="0.25">
      <c r="A77" s="107">
        <f t="shared" si="0"/>
        <v>0</v>
      </c>
      <c r="B77" s="22"/>
      <c r="C77" s="2"/>
      <c r="D77" s="170"/>
      <c r="E77" s="10"/>
      <c r="F77" s="187"/>
      <c r="G77" s="187"/>
      <c r="H77" s="187"/>
      <c r="I77" s="95"/>
      <c r="J77" s="113"/>
      <c r="K77" s="95"/>
      <c r="L77" s="114"/>
      <c r="M77" s="95"/>
      <c r="N77" s="209"/>
      <c r="O77" s="210"/>
      <c r="P77" s="210"/>
      <c r="Q77" s="211"/>
      <c r="R77" s="96"/>
      <c r="S77" s="209"/>
      <c r="T77" s="210"/>
      <c r="U77" s="211"/>
      <c r="V77" s="11"/>
      <c r="W77" s="209"/>
      <c r="X77" s="210"/>
      <c r="Y77" s="210"/>
      <c r="Z77" s="211"/>
      <c r="AA77" s="12"/>
      <c r="AB77" s="168"/>
      <c r="AC77" s="12"/>
      <c r="AD77" s="212"/>
      <c r="AE77" s="213"/>
      <c r="AF77" s="213"/>
      <c r="AG77" s="213"/>
      <c r="AH77" s="213"/>
      <c r="AI77" s="213"/>
      <c r="AJ77" s="214"/>
      <c r="AK77" s="2"/>
      <c r="AL77" s="2"/>
      <c r="AM77" s="2"/>
      <c r="AN77" s="2"/>
      <c r="AO77" s="2"/>
      <c r="AP77" s="2"/>
      <c r="AQ77" s="2"/>
      <c r="AR77" s="3"/>
      <c r="AS77" s="2"/>
      <c r="AT77" s="98">
        <f t="shared" si="1"/>
        <v>18</v>
      </c>
    </row>
    <row r="78" spans="1:46" ht="15" customHeight="1" x14ac:dyDescent="0.25">
      <c r="A78" s="107">
        <f t="shared" si="0"/>
        <v>0</v>
      </c>
      <c r="B78" s="22"/>
      <c r="C78" s="2"/>
      <c r="D78" s="170"/>
      <c r="E78" s="10"/>
      <c r="F78" s="187"/>
      <c r="G78" s="187"/>
      <c r="H78" s="187"/>
      <c r="I78" s="95"/>
      <c r="J78" s="113"/>
      <c r="K78" s="95"/>
      <c r="L78" s="114"/>
      <c r="M78" s="95"/>
      <c r="N78" s="209"/>
      <c r="O78" s="210"/>
      <c r="P78" s="210"/>
      <c r="Q78" s="211"/>
      <c r="R78" s="96"/>
      <c r="S78" s="209"/>
      <c r="T78" s="210"/>
      <c r="U78" s="211"/>
      <c r="V78" s="11"/>
      <c r="W78" s="209"/>
      <c r="X78" s="210"/>
      <c r="Y78" s="210"/>
      <c r="Z78" s="211"/>
      <c r="AA78" s="12"/>
      <c r="AB78" s="168"/>
      <c r="AC78" s="12"/>
      <c r="AD78" s="212"/>
      <c r="AE78" s="213"/>
      <c r="AF78" s="213"/>
      <c r="AG78" s="213"/>
      <c r="AH78" s="213"/>
      <c r="AI78" s="213"/>
      <c r="AJ78" s="214"/>
      <c r="AK78" s="2"/>
      <c r="AL78" s="2"/>
      <c r="AM78" s="2"/>
      <c r="AN78" s="2"/>
      <c r="AO78" s="2"/>
      <c r="AP78" s="2"/>
      <c r="AQ78" s="2"/>
      <c r="AR78" s="3"/>
      <c r="AS78" s="2"/>
      <c r="AT78" s="98">
        <f t="shared" si="1"/>
        <v>19</v>
      </c>
    </row>
    <row r="79" spans="1:46" ht="15" customHeight="1" x14ac:dyDescent="0.25">
      <c r="A79" s="107">
        <f t="shared" si="0"/>
        <v>0</v>
      </c>
      <c r="B79" s="22"/>
      <c r="C79" s="2"/>
      <c r="D79" s="170"/>
      <c r="E79" s="10"/>
      <c r="F79" s="187"/>
      <c r="G79" s="187"/>
      <c r="H79" s="187"/>
      <c r="I79" s="95"/>
      <c r="J79" s="113"/>
      <c r="K79" s="95"/>
      <c r="L79" s="114"/>
      <c r="M79" s="95"/>
      <c r="N79" s="209"/>
      <c r="O79" s="210"/>
      <c r="P79" s="210"/>
      <c r="Q79" s="211"/>
      <c r="R79" s="96"/>
      <c r="S79" s="209"/>
      <c r="T79" s="210"/>
      <c r="U79" s="211"/>
      <c r="V79" s="11"/>
      <c r="W79" s="209"/>
      <c r="X79" s="210"/>
      <c r="Y79" s="210"/>
      <c r="Z79" s="211"/>
      <c r="AA79" s="12"/>
      <c r="AB79" s="168"/>
      <c r="AC79" s="12"/>
      <c r="AD79" s="212"/>
      <c r="AE79" s="213"/>
      <c r="AF79" s="213"/>
      <c r="AG79" s="213"/>
      <c r="AH79" s="213"/>
      <c r="AI79" s="213"/>
      <c r="AJ79" s="214"/>
      <c r="AK79" s="2"/>
      <c r="AL79" s="2"/>
      <c r="AM79" s="2"/>
      <c r="AN79" s="2"/>
      <c r="AO79" s="2"/>
      <c r="AP79" s="2"/>
      <c r="AQ79" s="2"/>
      <c r="AR79" s="3"/>
      <c r="AS79" s="2"/>
      <c r="AT79" s="98">
        <f t="shared" si="1"/>
        <v>20</v>
      </c>
    </row>
    <row r="80" spans="1:46" ht="15" customHeight="1" x14ac:dyDescent="0.25">
      <c r="A80" s="107">
        <f t="shared" si="0"/>
        <v>0</v>
      </c>
      <c r="B80" s="22"/>
      <c r="C80" s="2"/>
      <c r="D80" s="170"/>
      <c r="E80" s="10"/>
      <c r="F80" s="187"/>
      <c r="G80" s="187"/>
      <c r="H80" s="187"/>
      <c r="I80" s="95"/>
      <c r="J80" s="113"/>
      <c r="K80" s="95"/>
      <c r="L80" s="114"/>
      <c r="M80" s="95"/>
      <c r="N80" s="209"/>
      <c r="O80" s="210"/>
      <c r="P80" s="210"/>
      <c r="Q80" s="211"/>
      <c r="R80" s="96"/>
      <c r="S80" s="209"/>
      <c r="T80" s="210"/>
      <c r="U80" s="211"/>
      <c r="V80" s="11"/>
      <c r="W80" s="209"/>
      <c r="X80" s="210"/>
      <c r="Y80" s="210"/>
      <c r="Z80" s="211"/>
      <c r="AA80" s="12"/>
      <c r="AB80" s="168"/>
      <c r="AC80" s="12"/>
      <c r="AD80" s="212"/>
      <c r="AE80" s="213"/>
      <c r="AF80" s="213"/>
      <c r="AG80" s="213"/>
      <c r="AH80" s="213"/>
      <c r="AI80" s="213"/>
      <c r="AJ80" s="214"/>
      <c r="AK80" s="2"/>
      <c r="AL80" s="2"/>
      <c r="AM80" s="2"/>
      <c r="AN80" s="2"/>
      <c r="AO80" s="2"/>
      <c r="AP80" s="2"/>
      <c r="AQ80" s="2"/>
      <c r="AR80" s="3"/>
      <c r="AS80" s="2"/>
      <c r="AT80" s="98">
        <f t="shared" si="1"/>
        <v>21</v>
      </c>
    </row>
    <row r="81" spans="1:46" ht="15" customHeight="1" x14ac:dyDescent="0.25">
      <c r="A81" s="107">
        <f t="shared" si="0"/>
        <v>0</v>
      </c>
      <c r="B81" s="22"/>
      <c r="C81" s="2"/>
      <c r="D81" s="170"/>
      <c r="E81" s="10"/>
      <c r="F81" s="187"/>
      <c r="G81" s="187"/>
      <c r="H81" s="187"/>
      <c r="I81" s="95"/>
      <c r="J81" s="113"/>
      <c r="K81" s="95"/>
      <c r="L81" s="114"/>
      <c r="M81" s="95"/>
      <c r="N81" s="209"/>
      <c r="O81" s="210"/>
      <c r="P81" s="210"/>
      <c r="Q81" s="211"/>
      <c r="R81" s="96"/>
      <c r="S81" s="209"/>
      <c r="T81" s="210"/>
      <c r="U81" s="211"/>
      <c r="V81" s="11"/>
      <c r="W81" s="209"/>
      <c r="X81" s="210"/>
      <c r="Y81" s="210"/>
      <c r="Z81" s="211"/>
      <c r="AA81" s="12"/>
      <c r="AB81" s="168"/>
      <c r="AC81" s="12"/>
      <c r="AD81" s="212"/>
      <c r="AE81" s="213"/>
      <c r="AF81" s="213"/>
      <c r="AG81" s="213"/>
      <c r="AH81" s="213"/>
      <c r="AI81" s="213"/>
      <c r="AJ81" s="214"/>
      <c r="AK81" s="2"/>
      <c r="AL81" s="2"/>
      <c r="AM81" s="2"/>
      <c r="AN81" s="2"/>
      <c r="AO81" s="2"/>
      <c r="AP81" s="2"/>
      <c r="AQ81" s="2"/>
      <c r="AR81" s="3"/>
      <c r="AS81" s="2"/>
      <c r="AT81" s="98">
        <f t="shared" si="1"/>
        <v>22</v>
      </c>
    </row>
    <row r="82" spans="1:46" ht="15" customHeight="1" x14ac:dyDescent="0.25">
      <c r="A82" s="107">
        <f t="shared" si="0"/>
        <v>0</v>
      </c>
      <c r="B82" s="22"/>
      <c r="C82" s="2"/>
      <c r="D82" s="170"/>
      <c r="E82" s="14"/>
      <c r="F82" s="187"/>
      <c r="G82" s="187"/>
      <c r="H82" s="187"/>
      <c r="I82" s="14"/>
      <c r="J82" s="113"/>
      <c r="K82" s="14"/>
      <c r="L82" s="114"/>
      <c r="M82" s="14"/>
      <c r="N82" s="209"/>
      <c r="O82" s="210"/>
      <c r="P82" s="210"/>
      <c r="Q82" s="211"/>
      <c r="R82" s="14"/>
      <c r="S82" s="209"/>
      <c r="T82" s="210"/>
      <c r="U82" s="211"/>
      <c r="V82" s="14"/>
      <c r="W82" s="209"/>
      <c r="X82" s="210"/>
      <c r="Y82" s="210"/>
      <c r="Z82" s="211"/>
      <c r="AA82" s="12"/>
      <c r="AB82" s="168"/>
      <c r="AC82" s="12"/>
      <c r="AD82" s="212"/>
      <c r="AE82" s="213"/>
      <c r="AF82" s="213"/>
      <c r="AG82" s="213"/>
      <c r="AH82" s="213"/>
      <c r="AI82" s="213"/>
      <c r="AJ82" s="214"/>
      <c r="AK82" s="2"/>
      <c r="AL82" s="2"/>
      <c r="AM82" s="2"/>
      <c r="AN82" s="2"/>
      <c r="AO82" s="2"/>
      <c r="AP82" s="2"/>
      <c r="AQ82" s="2"/>
      <c r="AR82" s="3"/>
      <c r="AS82" s="2"/>
      <c r="AT82" s="98">
        <f t="shared" si="1"/>
        <v>23</v>
      </c>
    </row>
    <row r="83" spans="1:46" ht="15" customHeight="1" x14ac:dyDescent="0.25">
      <c r="A83" s="107">
        <f t="shared" si="0"/>
        <v>0</v>
      </c>
      <c r="B83" s="22"/>
      <c r="C83" s="2"/>
      <c r="D83" s="170"/>
      <c r="E83" s="14"/>
      <c r="F83" s="187"/>
      <c r="G83" s="187"/>
      <c r="H83" s="187"/>
      <c r="I83" s="14"/>
      <c r="J83" s="113"/>
      <c r="K83" s="14"/>
      <c r="L83" s="114"/>
      <c r="M83" s="14"/>
      <c r="N83" s="209"/>
      <c r="O83" s="210"/>
      <c r="P83" s="210"/>
      <c r="Q83" s="211"/>
      <c r="R83" s="14"/>
      <c r="S83" s="209"/>
      <c r="T83" s="210"/>
      <c r="U83" s="211"/>
      <c r="V83" s="14"/>
      <c r="W83" s="209"/>
      <c r="X83" s="210"/>
      <c r="Y83" s="210"/>
      <c r="Z83" s="211"/>
      <c r="AA83" s="12"/>
      <c r="AB83" s="168"/>
      <c r="AC83" s="12"/>
      <c r="AD83" s="212"/>
      <c r="AE83" s="213"/>
      <c r="AF83" s="213"/>
      <c r="AG83" s="213"/>
      <c r="AH83" s="213"/>
      <c r="AI83" s="213"/>
      <c r="AJ83" s="214"/>
      <c r="AK83" s="2"/>
      <c r="AL83" s="2"/>
      <c r="AM83" s="2"/>
      <c r="AN83" s="2"/>
      <c r="AO83" s="2"/>
      <c r="AP83" s="2"/>
      <c r="AQ83" s="2"/>
      <c r="AR83" s="3"/>
      <c r="AS83" s="2"/>
      <c r="AT83" s="98">
        <f t="shared" si="1"/>
        <v>24</v>
      </c>
    </row>
    <row r="84" spans="1:46" ht="15" customHeight="1" x14ac:dyDescent="0.25">
      <c r="A84" s="107">
        <f t="shared" si="0"/>
        <v>0</v>
      </c>
      <c r="B84" s="22"/>
      <c r="C84" s="2"/>
      <c r="D84" s="170"/>
      <c r="E84" s="14"/>
      <c r="F84" s="187"/>
      <c r="G84" s="187"/>
      <c r="H84" s="187"/>
      <c r="I84" s="14"/>
      <c r="J84" s="113"/>
      <c r="K84" s="14"/>
      <c r="L84" s="114"/>
      <c r="M84" s="14"/>
      <c r="N84" s="209"/>
      <c r="O84" s="210"/>
      <c r="P84" s="210"/>
      <c r="Q84" s="211"/>
      <c r="R84" s="14"/>
      <c r="S84" s="209"/>
      <c r="T84" s="210"/>
      <c r="U84" s="211"/>
      <c r="V84" s="14"/>
      <c r="W84" s="209"/>
      <c r="X84" s="210"/>
      <c r="Y84" s="210"/>
      <c r="Z84" s="211"/>
      <c r="AA84" s="12"/>
      <c r="AB84" s="168"/>
      <c r="AC84" s="12"/>
      <c r="AD84" s="212"/>
      <c r="AE84" s="213"/>
      <c r="AF84" s="213"/>
      <c r="AG84" s="213"/>
      <c r="AH84" s="213"/>
      <c r="AI84" s="213"/>
      <c r="AJ84" s="214"/>
      <c r="AK84" s="2"/>
      <c r="AL84" s="2"/>
      <c r="AM84" s="2"/>
      <c r="AN84" s="2"/>
      <c r="AO84" s="2"/>
      <c r="AP84" s="2"/>
      <c r="AQ84" s="2"/>
      <c r="AR84" s="3"/>
      <c r="AS84" s="2"/>
      <c r="AT84" s="98">
        <f t="shared" si="1"/>
        <v>25</v>
      </c>
    </row>
    <row r="85" spans="1:46" ht="15" customHeight="1" x14ac:dyDescent="0.25">
      <c r="A85" s="107">
        <f t="shared" si="0"/>
        <v>0</v>
      </c>
      <c r="B85" s="22"/>
      <c r="C85" s="2"/>
      <c r="D85" s="170"/>
      <c r="E85" s="14"/>
      <c r="F85" s="187"/>
      <c r="G85" s="187"/>
      <c r="H85" s="187"/>
      <c r="I85" s="14"/>
      <c r="J85" s="113"/>
      <c r="K85" s="14"/>
      <c r="L85" s="114"/>
      <c r="M85" s="14"/>
      <c r="N85" s="209"/>
      <c r="O85" s="210"/>
      <c r="P85" s="210"/>
      <c r="Q85" s="211"/>
      <c r="R85" s="14"/>
      <c r="S85" s="209"/>
      <c r="T85" s="210"/>
      <c r="U85" s="211"/>
      <c r="V85" s="14"/>
      <c r="W85" s="209"/>
      <c r="X85" s="210"/>
      <c r="Y85" s="210"/>
      <c r="Z85" s="211"/>
      <c r="AA85" s="12"/>
      <c r="AB85" s="168"/>
      <c r="AC85" s="12"/>
      <c r="AD85" s="212"/>
      <c r="AE85" s="213"/>
      <c r="AF85" s="213"/>
      <c r="AG85" s="213"/>
      <c r="AH85" s="213"/>
      <c r="AI85" s="213"/>
      <c r="AJ85" s="214"/>
      <c r="AK85" s="2"/>
      <c r="AL85" s="2"/>
      <c r="AM85" s="2"/>
      <c r="AN85" s="2"/>
      <c r="AO85" s="2"/>
      <c r="AP85" s="2"/>
      <c r="AQ85" s="2"/>
      <c r="AR85" s="3"/>
      <c r="AS85" s="2"/>
      <c r="AT85" s="98">
        <f t="shared" si="1"/>
        <v>26</v>
      </c>
    </row>
    <row r="86" spans="1:46" ht="15" customHeight="1" x14ac:dyDescent="0.25">
      <c r="A86" s="107">
        <f t="shared" si="0"/>
        <v>0</v>
      </c>
      <c r="B86" s="22"/>
      <c r="C86" s="2"/>
      <c r="D86" s="170"/>
      <c r="E86" s="14"/>
      <c r="F86" s="187"/>
      <c r="G86" s="187"/>
      <c r="H86" s="187"/>
      <c r="I86" s="14"/>
      <c r="J86" s="113"/>
      <c r="K86" s="14"/>
      <c r="L86" s="114"/>
      <c r="M86" s="14"/>
      <c r="N86" s="209"/>
      <c r="O86" s="210"/>
      <c r="P86" s="210"/>
      <c r="Q86" s="211"/>
      <c r="R86" s="14"/>
      <c r="S86" s="209"/>
      <c r="T86" s="210"/>
      <c r="U86" s="211"/>
      <c r="V86" s="14"/>
      <c r="W86" s="209"/>
      <c r="X86" s="210"/>
      <c r="Y86" s="210"/>
      <c r="Z86" s="211"/>
      <c r="AA86" s="12"/>
      <c r="AB86" s="168"/>
      <c r="AC86" s="12"/>
      <c r="AD86" s="212"/>
      <c r="AE86" s="213"/>
      <c r="AF86" s="213"/>
      <c r="AG86" s="213"/>
      <c r="AH86" s="213"/>
      <c r="AI86" s="213"/>
      <c r="AJ86" s="214"/>
      <c r="AK86" s="2"/>
      <c r="AL86" s="2"/>
      <c r="AM86" s="2"/>
      <c r="AN86" s="2"/>
      <c r="AO86" s="2"/>
      <c r="AP86" s="2"/>
      <c r="AQ86" s="2"/>
      <c r="AR86" s="3"/>
      <c r="AT86" s="98">
        <f t="shared" si="1"/>
        <v>27</v>
      </c>
    </row>
    <row r="87" spans="1:46" ht="15" customHeight="1" x14ac:dyDescent="0.25">
      <c r="A87" s="107">
        <f t="shared" si="0"/>
        <v>0</v>
      </c>
      <c r="B87" s="22"/>
      <c r="C87" s="2"/>
      <c r="D87" s="170"/>
      <c r="E87" s="14"/>
      <c r="F87" s="187"/>
      <c r="G87" s="187"/>
      <c r="H87" s="187"/>
      <c r="I87" s="14"/>
      <c r="J87" s="113"/>
      <c r="K87" s="14"/>
      <c r="L87" s="114"/>
      <c r="M87" s="14"/>
      <c r="N87" s="209"/>
      <c r="O87" s="210"/>
      <c r="P87" s="210"/>
      <c r="Q87" s="211"/>
      <c r="R87" s="14"/>
      <c r="S87" s="209"/>
      <c r="T87" s="210"/>
      <c r="U87" s="211"/>
      <c r="V87" s="14"/>
      <c r="W87" s="209"/>
      <c r="X87" s="210"/>
      <c r="Y87" s="210"/>
      <c r="Z87" s="211"/>
      <c r="AA87" s="12"/>
      <c r="AB87" s="168"/>
      <c r="AC87" s="12"/>
      <c r="AD87" s="212"/>
      <c r="AE87" s="213"/>
      <c r="AF87" s="213"/>
      <c r="AG87" s="213"/>
      <c r="AH87" s="213"/>
      <c r="AI87" s="213"/>
      <c r="AJ87" s="214"/>
      <c r="AK87" s="2"/>
      <c r="AL87" s="2"/>
      <c r="AM87" s="2"/>
      <c r="AN87" s="2"/>
      <c r="AO87" s="2"/>
      <c r="AP87" s="2"/>
      <c r="AQ87" s="2"/>
      <c r="AR87" s="3"/>
      <c r="AT87" s="98">
        <f t="shared" si="1"/>
        <v>28</v>
      </c>
    </row>
    <row r="88" spans="1:46" ht="15" customHeight="1" x14ac:dyDescent="0.25">
      <c r="A88" s="107">
        <f t="shared" si="0"/>
        <v>0</v>
      </c>
      <c r="B88" s="22"/>
      <c r="C88" s="2"/>
      <c r="D88" s="170"/>
      <c r="E88" s="14"/>
      <c r="F88" s="187"/>
      <c r="G88" s="187"/>
      <c r="H88" s="187"/>
      <c r="I88" s="14"/>
      <c r="J88" s="113"/>
      <c r="K88" s="14"/>
      <c r="L88" s="114"/>
      <c r="M88" s="14"/>
      <c r="N88" s="209"/>
      <c r="O88" s="210"/>
      <c r="P88" s="210"/>
      <c r="Q88" s="211"/>
      <c r="R88" s="14"/>
      <c r="S88" s="209"/>
      <c r="T88" s="210"/>
      <c r="U88" s="211"/>
      <c r="V88" s="14"/>
      <c r="W88" s="209"/>
      <c r="X88" s="210"/>
      <c r="Y88" s="210"/>
      <c r="Z88" s="211"/>
      <c r="AA88" s="12"/>
      <c r="AB88" s="168"/>
      <c r="AC88" s="12"/>
      <c r="AD88" s="212"/>
      <c r="AE88" s="213"/>
      <c r="AF88" s="213"/>
      <c r="AG88" s="213"/>
      <c r="AH88" s="213"/>
      <c r="AI88" s="213"/>
      <c r="AJ88" s="214"/>
      <c r="AK88" s="2"/>
      <c r="AL88" s="2"/>
      <c r="AM88" s="2"/>
      <c r="AN88" s="2"/>
      <c r="AO88" s="2"/>
      <c r="AP88" s="2"/>
      <c r="AQ88" s="2"/>
      <c r="AR88" s="3"/>
      <c r="AT88" s="98">
        <f t="shared" si="1"/>
        <v>29</v>
      </c>
    </row>
    <row r="89" spans="1:46" ht="15" customHeight="1" x14ac:dyDescent="0.25">
      <c r="A89" s="107">
        <f t="shared" si="0"/>
        <v>0</v>
      </c>
      <c r="B89" s="22"/>
      <c r="C89" s="2"/>
      <c r="D89" s="170"/>
      <c r="E89" s="14"/>
      <c r="F89" s="187"/>
      <c r="G89" s="187"/>
      <c r="H89" s="187"/>
      <c r="I89" s="14"/>
      <c r="J89" s="113"/>
      <c r="K89" s="14"/>
      <c r="L89" s="114"/>
      <c r="M89" s="14"/>
      <c r="N89" s="209"/>
      <c r="O89" s="210"/>
      <c r="P89" s="210"/>
      <c r="Q89" s="211"/>
      <c r="R89" s="14"/>
      <c r="S89" s="209"/>
      <c r="T89" s="210"/>
      <c r="U89" s="211"/>
      <c r="V89" s="14"/>
      <c r="W89" s="209"/>
      <c r="X89" s="210"/>
      <c r="Y89" s="210"/>
      <c r="Z89" s="211"/>
      <c r="AA89" s="12"/>
      <c r="AB89" s="168"/>
      <c r="AC89" s="12"/>
      <c r="AD89" s="212"/>
      <c r="AE89" s="213"/>
      <c r="AF89" s="213"/>
      <c r="AG89" s="213"/>
      <c r="AH89" s="213"/>
      <c r="AI89" s="213"/>
      <c r="AJ89" s="214"/>
      <c r="AK89" s="2"/>
      <c r="AL89" s="2"/>
      <c r="AM89" s="2"/>
      <c r="AN89" s="2"/>
      <c r="AO89" s="2"/>
      <c r="AP89" s="2"/>
      <c r="AQ89" s="2"/>
      <c r="AR89" s="3"/>
      <c r="AT89" s="98">
        <f t="shared" si="1"/>
        <v>30</v>
      </c>
    </row>
    <row r="90" spans="1:46" ht="15" customHeight="1" x14ac:dyDescent="0.25">
      <c r="A90" s="107">
        <f t="shared" si="0"/>
        <v>0</v>
      </c>
      <c r="B90" s="22"/>
      <c r="C90" s="2"/>
      <c r="D90" s="170"/>
      <c r="E90" s="14"/>
      <c r="F90" s="187"/>
      <c r="G90" s="187"/>
      <c r="H90" s="187"/>
      <c r="I90" s="14"/>
      <c r="J90" s="113"/>
      <c r="K90" s="14"/>
      <c r="L90" s="114"/>
      <c r="M90" s="14"/>
      <c r="N90" s="209"/>
      <c r="O90" s="210"/>
      <c r="P90" s="210"/>
      <c r="Q90" s="211"/>
      <c r="R90" s="14"/>
      <c r="S90" s="209"/>
      <c r="T90" s="210"/>
      <c r="U90" s="211"/>
      <c r="V90" s="14"/>
      <c r="W90" s="209"/>
      <c r="X90" s="210"/>
      <c r="Y90" s="210"/>
      <c r="Z90" s="211"/>
      <c r="AA90" s="12"/>
      <c r="AB90" s="168"/>
      <c r="AC90" s="12"/>
      <c r="AD90" s="212"/>
      <c r="AE90" s="213"/>
      <c r="AF90" s="213"/>
      <c r="AG90" s="213"/>
      <c r="AH90" s="213"/>
      <c r="AI90" s="213"/>
      <c r="AJ90" s="214"/>
      <c r="AK90" s="2"/>
      <c r="AL90" s="2"/>
      <c r="AM90" s="2"/>
      <c r="AN90" s="2"/>
      <c r="AO90" s="2"/>
      <c r="AP90" s="2"/>
      <c r="AQ90" s="2"/>
      <c r="AR90" s="3"/>
      <c r="AT90" s="98">
        <f t="shared" si="1"/>
        <v>31</v>
      </c>
    </row>
    <row r="91" spans="1:46" ht="15" customHeight="1" x14ac:dyDescent="0.25">
      <c r="A91" s="107">
        <f t="shared" si="0"/>
        <v>0</v>
      </c>
      <c r="B91" s="22"/>
      <c r="C91" s="2"/>
      <c r="D91" s="170"/>
      <c r="E91" s="14"/>
      <c r="F91" s="187"/>
      <c r="G91" s="187"/>
      <c r="H91" s="187"/>
      <c r="I91" s="14"/>
      <c r="J91" s="113"/>
      <c r="K91" s="14"/>
      <c r="L91" s="114"/>
      <c r="M91" s="14"/>
      <c r="N91" s="209"/>
      <c r="O91" s="210"/>
      <c r="P91" s="210"/>
      <c r="Q91" s="211"/>
      <c r="R91" s="14"/>
      <c r="S91" s="209"/>
      <c r="T91" s="210"/>
      <c r="U91" s="211"/>
      <c r="V91" s="14"/>
      <c r="W91" s="209"/>
      <c r="X91" s="210"/>
      <c r="Y91" s="210"/>
      <c r="Z91" s="211"/>
      <c r="AA91" s="12"/>
      <c r="AB91" s="168"/>
      <c r="AC91" s="12"/>
      <c r="AD91" s="212"/>
      <c r="AE91" s="213"/>
      <c r="AF91" s="213"/>
      <c r="AG91" s="213"/>
      <c r="AH91" s="213"/>
      <c r="AI91" s="213"/>
      <c r="AJ91" s="214"/>
      <c r="AK91" s="2"/>
      <c r="AL91" s="2"/>
      <c r="AM91" s="2"/>
      <c r="AN91" s="2"/>
      <c r="AO91" s="2"/>
      <c r="AP91" s="2"/>
      <c r="AQ91" s="2"/>
      <c r="AR91" s="3"/>
      <c r="AT91" s="98">
        <f t="shared" si="1"/>
        <v>32</v>
      </c>
    </row>
    <row r="92" spans="1:46" ht="15" customHeight="1" x14ac:dyDescent="0.25">
      <c r="A92" s="107">
        <f t="shared" si="0"/>
        <v>0</v>
      </c>
      <c r="B92" s="22"/>
      <c r="C92" s="2"/>
      <c r="D92" s="170"/>
      <c r="E92" s="14"/>
      <c r="F92" s="187"/>
      <c r="G92" s="187"/>
      <c r="H92" s="187"/>
      <c r="I92" s="14"/>
      <c r="J92" s="113"/>
      <c r="K92" s="14"/>
      <c r="L92" s="114"/>
      <c r="M92" s="14"/>
      <c r="N92" s="209"/>
      <c r="O92" s="210"/>
      <c r="P92" s="210"/>
      <c r="Q92" s="211"/>
      <c r="R92" s="14"/>
      <c r="S92" s="209"/>
      <c r="T92" s="210"/>
      <c r="U92" s="211"/>
      <c r="V92" s="14"/>
      <c r="W92" s="209"/>
      <c r="X92" s="210"/>
      <c r="Y92" s="210"/>
      <c r="Z92" s="211"/>
      <c r="AA92" s="12"/>
      <c r="AB92" s="168"/>
      <c r="AC92" s="12"/>
      <c r="AD92" s="212"/>
      <c r="AE92" s="213"/>
      <c r="AF92" s="213"/>
      <c r="AG92" s="213"/>
      <c r="AH92" s="213"/>
      <c r="AI92" s="213"/>
      <c r="AJ92" s="214"/>
      <c r="AK92" s="2"/>
      <c r="AL92" s="2"/>
      <c r="AM92" s="2"/>
      <c r="AN92" s="2"/>
      <c r="AO92" s="2"/>
      <c r="AP92" s="2"/>
      <c r="AQ92" s="2"/>
      <c r="AR92" s="3"/>
      <c r="AT92" s="98">
        <f t="shared" si="1"/>
        <v>33</v>
      </c>
    </row>
    <row r="93" spans="1:46" ht="15" customHeight="1" x14ac:dyDescent="0.25">
      <c r="A93" s="107">
        <f t="shared" si="0"/>
        <v>0</v>
      </c>
      <c r="B93" s="22"/>
      <c r="C93" s="2"/>
      <c r="D93" s="170"/>
      <c r="E93" s="14"/>
      <c r="F93" s="187"/>
      <c r="G93" s="187"/>
      <c r="H93" s="187"/>
      <c r="I93" s="14"/>
      <c r="J93" s="113"/>
      <c r="K93" s="14"/>
      <c r="L93" s="114"/>
      <c r="M93" s="14"/>
      <c r="N93" s="209"/>
      <c r="O93" s="210"/>
      <c r="P93" s="210"/>
      <c r="Q93" s="211"/>
      <c r="R93" s="14"/>
      <c r="S93" s="209"/>
      <c r="T93" s="210"/>
      <c r="U93" s="211"/>
      <c r="V93" s="14"/>
      <c r="W93" s="209"/>
      <c r="X93" s="210"/>
      <c r="Y93" s="210"/>
      <c r="Z93" s="211"/>
      <c r="AA93" s="12"/>
      <c r="AB93" s="168"/>
      <c r="AC93" s="12"/>
      <c r="AD93" s="212"/>
      <c r="AE93" s="213"/>
      <c r="AF93" s="213"/>
      <c r="AG93" s="213"/>
      <c r="AH93" s="213"/>
      <c r="AI93" s="213"/>
      <c r="AJ93" s="214"/>
      <c r="AK93" s="2"/>
      <c r="AL93" s="2"/>
      <c r="AM93" s="2"/>
      <c r="AN93" s="2"/>
      <c r="AO93" s="2"/>
      <c r="AP93" s="2"/>
      <c r="AQ93" s="2"/>
      <c r="AR93" s="3"/>
      <c r="AT93" s="98">
        <f t="shared" si="1"/>
        <v>34</v>
      </c>
    </row>
    <row r="94" spans="1:46" ht="15" customHeight="1" x14ac:dyDescent="0.25">
      <c r="A94" s="107">
        <f t="shared" si="0"/>
        <v>0</v>
      </c>
      <c r="B94" s="22"/>
      <c r="C94" s="2"/>
      <c r="D94" s="170"/>
      <c r="E94" s="2"/>
      <c r="F94" s="187"/>
      <c r="G94" s="187"/>
      <c r="H94" s="187"/>
      <c r="I94" s="2"/>
      <c r="J94" s="113"/>
      <c r="K94" s="2"/>
      <c r="L94" s="114"/>
      <c r="M94" s="2"/>
      <c r="N94" s="206"/>
      <c r="O94" s="207"/>
      <c r="P94" s="207"/>
      <c r="Q94" s="208"/>
      <c r="R94" s="2"/>
      <c r="S94" s="209"/>
      <c r="T94" s="210"/>
      <c r="U94" s="211"/>
      <c r="V94" s="2"/>
      <c r="W94" s="209"/>
      <c r="X94" s="210"/>
      <c r="Y94" s="210"/>
      <c r="Z94" s="211"/>
      <c r="AA94" s="2"/>
      <c r="AB94" s="168"/>
      <c r="AC94" s="2"/>
      <c r="AD94" s="212"/>
      <c r="AE94" s="213"/>
      <c r="AF94" s="213"/>
      <c r="AG94" s="213"/>
      <c r="AH94" s="213"/>
      <c r="AI94" s="213"/>
      <c r="AJ94" s="214"/>
      <c r="AK94" s="2"/>
      <c r="AL94" s="2"/>
      <c r="AM94" s="2"/>
      <c r="AN94" s="2"/>
      <c r="AO94" s="2"/>
      <c r="AP94" s="2"/>
      <c r="AQ94" s="2"/>
      <c r="AR94" s="3"/>
      <c r="AT94" s="98">
        <f t="shared" si="1"/>
        <v>35</v>
      </c>
    </row>
    <row r="95" spans="1:46" ht="15" customHeight="1" x14ac:dyDescent="0.25">
      <c r="A95" s="107">
        <f t="shared" si="0"/>
        <v>0</v>
      </c>
      <c r="B95" s="22"/>
      <c r="C95" s="2"/>
      <c r="D95" s="170"/>
      <c r="E95" s="2"/>
      <c r="F95" s="187"/>
      <c r="G95" s="187"/>
      <c r="H95" s="187"/>
      <c r="I95" s="2"/>
      <c r="J95" s="113"/>
      <c r="K95" s="2"/>
      <c r="L95" s="114"/>
      <c r="M95" s="2"/>
      <c r="N95" s="206"/>
      <c r="O95" s="207"/>
      <c r="P95" s="207"/>
      <c r="Q95" s="208"/>
      <c r="R95" s="2"/>
      <c r="S95" s="209"/>
      <c r="T95" s="210"/>
      <c r="U95" s="211"/>
      <c r="V95" s="2"/>
      <c r="W95" s="209"/>
      <c r="X95" s="210"/>
      <c r="Y95" s="210"/>
      <c r="Z95" s="211"/>
      <c r="AA95" s="2"/>
      <c r="AB95" s="168"/>
      <c r="AC95" s="2"/>
      <c r="AD95" s="212"/>
      <c r="AE95" s="213"/>
      <c r="AF95" s="213"/>
      <c r="AG95" s="213"/>
      <c r="AH95" s="213"/>
      <c r="AI95" s="213"/>
      <c r="AJ95" s="214"/>
      <c r="AK95" s="2"/>
      <c r="AL95" s="2"/>
      <c r="AM95" s="2"/>
      <c r="AN95" s="2"/>
      <c r="AO95" s="2"/>
      <c r="AP95" s="2"/>
      <c r="AQ95" s="2"/>
      <c r="AR95" s="3"/>
      <c r="AT95" s="98">
        <f t="shared" si="1"/>
        <v>36</v>
      </c>
    </row>
    <row r="96" spans="1:46" ht="15" customHeight="1" x14ac:dyDescent="0.25">
      <c r="A96" s="107">
        <f t="shared" si="0"/>
        <v>0</v>
      </c>
      <c r="B96" s="22"/>
      <c r="C96" s="2"/>
      <c r="D96" s="170"/>
      <c r="E96" s="2"/>
      <c r="F96" s="187"/>
      <c r="G96" s="187"/>
      <c r="H96" s="187"/>
      <c r="I96" s="2"/>
      <c r="J96" s="113"/>
      <c r="K96" s="2"/>
      <c r="L96" s="114"/>
      <c r="M96" s="2"/>
      <c r="N96" s="206"/>
      <c r="O96" s="207"/>
      <c r="P96" s="207"/>
      <c r="Q96" s="208"/>
      <c r="R96" s="2"/>
      <c r="S96" s="209"/>
      <c r="T96" s="210"/>
      <c r="U96" s="211"/>
      <c r="V96" s="2"/>
      <c r="W96" s="209"/>
      <c r="X96" s="210"/>
      <c r="Y96" s="210"/>
      <c r="Z96" s="211"/>
      <c r="AA96" s="2"/>
      <c r="AB96" s="168"/>
      <c r="AC96" s="2"/>
      <c r="AD96" s="212"/>
      <c r="AE96" s="213"/>
      <c r="AF96" s="213"/>
      <c r="AG96" s="213"/>
      <c r="AH96" s="213"/>
      <c r="AI96" s="213"/>
      <c r="AJ96" s="214"/>
      <c r="AK96" s="2"/>
      <c r="AL96" s="2"/>
      <c r="AM96" s="2"/>
      <c r="AN96" s="2"/>
      <c r="AO96" s="2"/>
      <c r="AP96" s="2"/>
      <c r="AQ96" s="2"/>
      <c r="AR96" s="3"/>
      <c r="AT96" s="98">
        <f t="shared" si="1"/>
        <v>37</v>
      </c>
    </row>
    <row r="97" spans="1:46" ht="15" customHeight="1" x14ac:dyDescent="0.25">
      <c r="A97" s="107">
        <f t="shared" si="0"/>
        <v>0</v>
      </c>
      <c r="B97" s="22"/>
      <c r="C97" s="2"/>
      <c r="D97" s="170"/>
      <c r="E97" s="2"/>
      <c r="F97" s="187"/>
      <c r="G97" s="187"/>
      <c r="H97" s="187"/>
      <c r="I97" s="2"/>
      <c r="J97" s="113"/>
      <c r="K97" s="2"/>
      <c r="L97" s="114"/>
      <c r="M97" s="2"/>
      <c r="N97" s="206"/>
      <c r="O97" s="207"/>
      <c r="P97" s="207"/>
      <c r="Q97" s="208"/>
      <c r="R97" s="2"/>
      <c r="S97" s="209"/>
      <c r="T97" s="210"/>
      <c r="U97" s="211"/>
      <c r="V97" s="2"/>
      <c r="W97" s="209"/>
      <c r="X97" s="210"/>
      <c r="Y97" s="210"/>
      <c r="Z97" s="211"/>
      <c r="AA97" s="2"/>
      <c r="AB97" s="168"/>
      <c r="AC97" s="2"/>
      <c r="AD97" s="212"/>
      <c r="AE97" s="213"/>
      <c r="AF97" s="213"/>
      <c r="AG97" s="213"/>
      <c r="AH97" s="213"/>
      <c r="AI97" s="213"/>
      <c r="AJ97" s="214"/>
      <c r="AK97" s="2"/>
      <c r="AL97" s="2"/>
      <c r="AM97" s="2"/>
      <c r="AN97" s="2"/>
      <c r="AO97" s="2"/>
      <c r="AP97" s="2"/>
      <c r="AQ97" s="2"/>
      <c r="AR97" s="3"/>
      <c r="AT97" s="98">
        <f t="shared" si="1"/>
        <v>38</v>
      </c>
    </row>
    <row r="98" spans="1:46" ht="15" customHeight="1" x14ac:dyDescent="0.25">
      <c r="A98" s="107">
        <f t="shared" si="0"/>
        <v>0</v>
      </c>
      <c r="B98" s="22"/>
      <c r="C98" s="2"/>
      <c r="D98" s="170"/>
      <c r="E98" s="2"/>
      <c r="F98" s="187"/>
      <c r="G98" s="187"/>
      <c r="H98" s="187"/>
      <c r="I98" s="2"/>
      <c r="J98" s="113"/>
      <c r="K98" s="2"/>
      <c r="L98" s="114"/>
      <c r="M98" s="2"/>
      <c r="N98" s="206"/>
      <c r="O98" s="207"/>
      <c r="P98" s="207"/>
      <c r="Q98" s="208"/>
      <c r="R98" s="2"/>
      <c r="S98" s="209"/>
      <c r="T98" s="210"/>
      <c r="U98" s="211"/>
      <c r="V98" s="2"/>
      <c r="W98" s="209"/>
      <c r="X98" s="210"/>
      <c r="Y98" s="210"/>
      <c r="Z98" s="211"/>
      <c r="AA98" s="2"/>
      <c r="AB98" s="168"/>
      <c r="AC98" s="2"/>
      <c r="AD98" s="212"/>
      <c r="AE98" s="213"/>
      <c r="AF98" s="213"/>
      <c r="AG98" s="213"/>
      <c r="AH98" s="213"/>
      <c r="AI98" s="213"/>
      <c r="AJ98" s="214"/>
      <c r="AK98" s="2"/>
      <c r="AL98" s="2"/>
      <c r="AM98" s="2"/>
      <c r="AN98" s="2"/>
      <c r="AO98" s="2"/>
      <c r="AP98" s="2"/>
      <c r="AQ98" s="2"/>
      <c r="AR98" s="3"/>
      <c r="AT98" s="98">
        <f t="shared" si="1"/>
        <v>39</v>
      </c>
    </row>
    <row r="99" spans="1:46" ht="15" customHeight="1" x14ac:dyDescent="0.25">
      <c r="A99" s="107">
        <f t="shared" si="0"/>
        <v>0</v>
      </c>
      <c r="B99" s="22"/>
      <c r="C99" s="2"/>
      <c r="D99" s="170"/>
      <c r="E99" s="2"/>
      <c r="F99" s="187"/>
      <c r="G99" s="187"/>
      <c r="H99" s="187"/>
      <c r="I99" s="2"/>
      <c r="J99" s="113"/>
      <c r="K99" s="2"/>
      <c r="L99" s="114"/>
      <c r="M99" s="2"/>
      <c r="N99" s="206"/>
      <c r="O99" s="207"/>
      <c r="P99" s="207"/>
      <c r="Q99" s="208"/>
      <c r="R99" s="2"/>
      <c r="S99" s="209"/>
      <c r="T99" s="210"/>
      <c r="U99" s="211"/>
      <c r="V99" s="2"/>
      <c r="W99" s="209"/>
      <c r="X99" s="210"/>
      <c r="Y99" s="210"/>
      <c r="Z99" s="211"/>
      <c r="AA99" s="2"/>
      <c r="AB99" s="168"/>
      <c r="AC99" s="2"/>
      <c r="AD99" s="212"/>
      <c r="AE99" s="213"/>
      <c r="AF99" s="213"/>
      <c r="AG99" s="213"/>
      <c r="AH99" s="213"/>
      <c r="AI99" s="213"/>
      <c r="AJ99" s="214"/>
      <c r="AK99" s="2"/>
      <c r="AL99" s="2"/>
      <c r="AM99" s="2"/>
      <c r="AN99" s="2"/>
      <c r="AO99" s="2"/>
      <c r="AP99" s="2"/>
      <c r="AQ99" s="2"/>
      <c r="AR99" s="3"/>
      <c r="AT99" s="98">
        <f t="shared" si="1"/>
        <v>40</v>
      </c>
    </row>
    <row r="100" spans="1:46" ht="15" customHeight="1" x14ac:dyDescent="0.25">
      <c r="A100" s="107">
        <f t="shared" si="0"/>
        <v>0</v>
      </c>
      <c r="B100" s="22"/>
      <c r="C100" s="2"/>
      <c r="D100" s="170"/>
      <c r="E100" s="2"/>
      <c r="F100" s="187"/>
      <c r="G100" s="187"/>
      <c r="H100" s="187"/>
      <c r="I100" s="2"/>
      <c r="J100" s="113"/>
      <c r="K100" s="2"/>
      <c r="L100" s="114"/>
      <c r="M100" s="2"/>
      <c r="N100" s="206"/>
      <c r="O100" s="207"/>
      <c r="P100" s="207"/>
      <c r="Q100" s="208"/>
      <c r="R100" s="2"/>
      <c r="S100" s="209"/>
      <c r="T100" s="210"/>
      <c r="U100" s="211"/>
      <c r="V100" s="2"/>
      <c r="W100" s="209"/>
      <c r="X100" s="210"/>
      <c r="Y100" s="210"/>
      <c r="Z100" s="211"/>
      <c r="AA100" s="2"/>
      <c r="AB100" s="168"/>
      <c r="AC100" s="2"/>
      <c r="AD100" s="212"/>
      <c r="AE100" s="213"/>
      <c r="AF100" s="213"/>
      <c r="AG100" s="213"/>
      <c r="AH100" s="213"/>
      <c r="AI100" s="213"/>
      <c r="AJ100" s="214"/>
      <c r="AK100" s="2"/>
      <c r="AL100" s="2"/>
      <c r="AM100" s="2"/>
      <c r="AN100" s="2"/>
      <c r="AO100" s="2"/>
      <c r="AP100" s="2"/>
      <c r="AQ100" s="2"/>
      <c r="AR100" s="3"/>
      <c r="AT100" s="98">
        <f t="shared" si="1"/>
        <v>41</v>
      </c>
    </row>
    <row r="101" spans="1:46" ht="15" customHeight="1" x14ac:dyDescent="0.25">
      <c r="A101" s="107">
        <f t="shared" si="0"/>
        <v>0</v>
      </c>
      <c r="B101" s="22"/>
      <c r="C101" s="2"/>
      <c r="D101" s="170"/>
      <c r="E101" s="2"/>
      <c r="F101" s="187"/>
      <c r="G101" s="187"/>
      <c r="H101" s="187"/>
      <c r="I101" s="2"/>
      <c r="J101" s="113"/>
      <c r="K101" s="2"/>
      <c r="L101" s="114"/>
      <c r="M101" s="2"/>
      <c r="N101" s="206"/>
      <c r="O101" s="207"/>
      <c r="P101" s="207"/>
      <c r="Q101" s="208"/>
      <c r="R101" s="2"/>
      <c r="S101" s="209"/>
      <c r="T101" s="210"/>
      <c r="U101" s="211"/>
      <c r="V101" s="2"/>
      <c r="W101" s="209"/>
      <c r="X101" s="210"/>
      <c r="Y101" s="210"/>
      <c r="Z101" s="211"/>
      <c r="AA101" s="2"/>
      <c r="AB101" s="168"/>
      <c r="AC101" s="2"/>
      <c r="AD101" s="212"/>
      <c r="AE101" s="213"/>
      <c r="AF101" s="213"/>
      <c r="AG101" s="213"/>
      <c r="AH101" s="213"/>
      <c r="AI101" s="213"/>
      <c r="AJ101" s="214"/>
      <c r="AK101" s="2"/>
      <c r="AL101" s="2"/>
      <c r="AM101" s="2"/>
      <c r="AN101" s="2"/>
      <c r="AO101" s="2"/>
      <c r="AP101" s="2"/>
      <c r="AQ101" s="2"/>
      <c r="AR101" s="3"/>
      <c r="AT101" s="98">
        <f t="shared" si="1"/>
        <v>42</v>
      </c>
    </row>
    <row r="102" spans="1:46" ht="15" customHeight="1" x14ac:dyDescent="0.25">
      <c r="A102" s="107">
        <f t="shared" si="0"/>
        <v>0</v>
      </c>
      <c r="B102" s="22"/>
      <c r="C102" s="2"/>
      <c r="D102" s="170"/>
      <c r="E102" s="2"/>
      <c r="F102" s="187"/>
      <c r="G102" s="187"/>
      <c r="H102" s="187"/>
      <c r="I102" s="2"/>
      <c r="J102" s="113"/>
      <c r="K102" s="2"/>
      <c r="L102" s="114"/>
      <c r="M102" s="2"/>
      <c r="N102" s="206"/>
      <c r="O102" s="207"/>
      <c r="P102" s="207"/>
      <c r="Q102" s="208"/>
      <c r="R102" s="2"/>
      <c r="S102" s="209"/>
      <c r="T102" s="210"/>
      <c r="U102" s="211"/>
      <c r="V102" s="2"/>
      <c r="W102" s="209"/>
      <c r="X102" s="210"/>
      <c r="Y102" s="210"/>
      <c r="Z102" s="211"/>
      <c r="AA102" s="2"/>
      <c r="AB102" s="168"/>
      <c r="AC102" s="2"/>
      <c r="AD102" s="212"/>
      <c r="AE102" s="213"/>
      <c r="AF102" s="213"/>
      <c r="AG102" s="213"/>
      <c r="AH102" s="213"/>
      <c r="AI102" s="213"/>
      <c r="AJ102" s="214"/>
      <c r="AK102" s="2"/>
      <c r="AL102" s="2"/>
      <c r="AM102" s="2"/>
      <c r="AN102" s="2"/>
      <c r="AO102" s="2"/>
      <c r="AP102" s="2"/>
      <c r="AQ102" s="2"/>
      <c r="AR102" s="3"/>
      <c r="AT102" s="98">
        <f t="shared" si="1"/>
        <v>43</v>
      </c>
    </row>
    <row r="103" spans="1:46" ht="15" customHeight="1" x14ac:dyDescent="0.25">
      <c r="A103" s="107">
        <f t="shared" si="0"/>
        <v>0</v>
      </c>
      <c r="B103" s="22"/>
      <c r="C103" s="2"/>
      <c r="D103" s="170"/>
      <c r="E103" s="2"/>
      <c r="F103" s="187"/>
      <c r="G103" s="187"/>
      <c r="H103" s="187"/>
      <c r="I103" s="2"/>
      <c r="J103" s="113"/>
      <c r="K103" s="2"/>
      <c r="L103" s="114"/>
      <c r="M103" s="2"/>
      <c r="N103" s="206"/>
      <c r="O103" s="207"/>
      <c r="P103" s="207"/>
      <c r="Q103" s="208"/>
      <c r="R103" s="2"/>
      <c r="S103" s="209"/>
      <c r="T103" s="210"/>
      <c r="U103" s="211"/>
      <c r="V103" s="2"/>
      <c r="W103" s="209"/>
      <c r="X103" s="210"/>
      <c r="Y103" s="210"/>
      <c r="Z103" s="211"/>
      <c r="AA103" s="2"/>
      <c r="AB103" s="168"/>
      <c r="AC103" s="2"/>
      <c r="AD103" s="212"/>
      <c r="AE103" s="213"/>
      <c r="AF103" s="213"/>
      <c r="AG103" s="213"/>
      <c r="AH103" s="213"/>
      <c r="AI103" s="213"/>
      <c r="AJ103" s="214"/>
      <c r="AK103" s="2"/>
      <c r="AL103" s="2"/>
      <c r="AM103" s="2"/>
      <c r="AN103" s="2"/>
      <c r="AO103" s="2"/>
      <c r="AP103" s="2"/>
      <c r="AQ103" s="2"/>
      <c r="AR103" s="3"/>
      <c r="AT103" s="98">
        <f t="shared" si="1"/>
        <v>44</v>
      </c>
    </row>
    <row r="104" spans="1:46" ht="15" customHeight="1" x14ac:dyDescent="0.25">
      <c r="A104" s="107">
        <f t="shared" si="0"/>
        <v>0</v>
      </c>
      <c r="B104" s="22"/>
      <c r="C104" s="2"/>
      <c r="D104" s="170"/>
      <c r="E104" s="2"/>
      <c r="F104" s="187"/>
      <c r="G104" s="187"/>
      <c r="H104" s="187"/>
      <c r="I104" s="2"/>
      <c r="J104" s="113"/>
      <c r="K104" s="2"/>
      <c r="L104" s="114"/>
      <c r="M104" s="2"/>
      <c r="N104" s="206"/>
      <c r="O104" s="207"/>
      <c r="P104" s="207"/>
      <c r="Q104" s="208"/>
      <c r="R104" s="2"/>
      <c r="S104" s="209"/>
      <c r="T104" s="210"/>
      <c r="U104" s="211"/>
      <c r="V104" s="2"/>
      <c r="W104" s="209"/>
      <c r="X104" s="210"/>
      <c r="Y104" s="210"/>
      <c r="Z104" s="211"/>
      <c r="AA104" s="2"/>
      <c r="AB104" s="168"/>
      <c r="AC104" s="2"/>
      <c r="AD104" s="212"/>
      <c r="AE104" s="213"/>
      <c r="AF104" s="213"/>
      <c r="AG104" s="213"/>
      <c r="AH104" s="213"/>
      <c r="AI104" s="213"/>
      <c r="AJ104" s="214"/>
      <c r="AK104" s="2"/>
      <c r="AL104" s="2"/>
      <c r="AM104" s="2"/>
      <c r="AN104" s="2"/>
      <c r="AO104" s="2"/>
      <c r="AP104" s="2"/>
      <c r="AQ104" s="2"/>
      <c r="AR104" s="3"/>
      <c r="AT104" s="98">
        <f t="shared" si="1"/>
        <v>45</v>
      </c>
    </row>
    <row r="105" spans="1:46" ht="15" customHeight="1" x14ac:dyDescent="0.25">
      <c r="A105" s="107">
        <f t="shared" si="0"/>
        <v>0</v>
      </c>
      <c r="B105" s="22"/>
      <c r="C105" s="2"/>
      <c r="D105" s="170"/>
      <c r="E105" s="2"/>
      <c r="F105" s="205"/>
      <c r="G105" s="205"/>
      <c r="H105" s="205"/>
      <c r="I105" s="2"/>
      <c r="J105" s="113"/>
      <c r="K105" s="2"/>
      <c r="L105" s="114"/>
      <c r="M105" s="2"/>
      <c r="N105" s="206"/>
      <c r="O105" s="207"/>
      <c r="P105" s="207"/>
      <c r="Q105" s="208"/>
      <c r="R105" s="2"/>
      <c r="S105" s="209"/>
      <c r="T105" s="210"/>
      <c r="U105" s="211"/>
      <c r="V105" s="2"/>
      <c r="W105" s="209"/>
      <c r="X105" s="210"/>
      <c r="Y105" s="210"/>
      <c r="Z105" s="211"/>
      <c r="AA105" s="2"/>
      <c r="AB105" s="168"/>
      <c r="AC105" s="2"/>
      <c r="AD105" s="212"/>
      <c r="AE105" s="213"/>
      <c r="AF105" s="213"/>
      <c r="AG105" s="213"/>
      <c r="AH105" s="213"/>
      <c r="AI105" s="213"/>
      <c r="AJ105" s="214"/>
      <c r="AK105" s="2"/>
      <c r="AL105" s="2"/>
      <c r="AM105" s="2"/>
      <c r="AN105" s="2"/>
      <c r="AO105" s="2"/>
      <c r="AP105" s="2"/>
      <c r="AQ105" s="2"/>
      <c r="AR105" s="3"/>
      <c r="AT105" s="98">
        <f t="shared" si="1"/>
        <v>46</v>
      </c>
    </row>
    <row r="106" spans="1:46" ht="15" customHeight="1" x14ac:dyDescent="0.25">
      <c r="A106" s="107">
        <f t="shared" si="0"/>
        <v>0</v>
      </c>
      <c r="B106" s="22"/>
      <c r="C106" s="2"/>
      <c r="D106" s="170"/>
      <c r="E106" s="2"/>
      <c r="F106" s="187"/>
      <c r="G106" s="187"/>
      <c r="H106" s="187"/>
      <c r="I106" s="2"/>
      <c r="J106" s="113"/>
      <c r="K106" s="2"/>
      <c r="L106" s="114"/>
      <c r="M106" s="2"/>
      <c r="N106" s="206"/>
      <c r="O106" s="207"/>
      <c r="P106" s="207"/>
      <c r="Q106" s="208"/>
      <c r="R106" s="2"/>
      <c r="S106" s="209"/>
      <c r="T106" s="210"/>
      <c r="U106" s="211"/>
      <c r="V106" s="2"/>
      <c r="W106" s="209"/>
      <c r="X106" s="210"/>
      <c r="Y106" s="210"/>
      <c r="Z106" s="211"/>
      <c r="AA106" s="2"/>
      <c r="AB106" s="168"/>
      <c r="AC106" s="2"/>
      <c r="AD106" s="212"/>
      <c r="AE106" s="213"/>
      <c r="AF106" s="213"/>
      <c r="AG106" s="213"/>
      <c r="AH106" s="213"/>
      <c r="AI106" s="213"/>
      <c r="AJ106" s="214"/>
      <c r="AK106" s="2"/>
      <c r="AL106" s="2"/>
      <c r="AM106" s="2"/>
      <c r="AN106" s="2"/>
      <c r="AO106" s="2"/>
      <c r="AP106" s="2"/>
      <c r="AQ106" s="2"/>
      <c r="AR106" s="3"/>
      <c r="AT106" s="98">
        <f t="shared" si="1"/>
        <v>47</v>
      </c>
    </row>
    <row r="107" spans="1:46" ht="15" customHeight="1" x14ac:dyDescent="0.25">
      <c r="A107" s="107">
        <f t="shared" si="0"/>
        <v>0</v>
      </c>
      <c r="B107" s="22"/>
      <c r="C107" s="2"/>
      <c r="D107" s="170"/>
      <c r="E107" s="2"/>
      <c r="F107" s="187"/>
      <c r="G107" s="187"/>
      <c r="H107" s="187"/>
      <c r="I107" s="2"/>
      <c r="J107" s="113"/>
      <c r="K107" s="2"/>
      <c r="L107" s="114"/>
      <c r="M107" s="2"/>
      <c r="N107" s="206"/>
      <c r="O107" s="207"/>
      <c r="P107" s="207"/>
      <c r="Q107" s="208"/>
      <c r="R107" s="2"/>
      <c r="S107" s="209"/>
      <c r="T107" s="210"/>
      <c r="U107" s="211"/>
      <c r="V107" s="2"/>
      <c r="W107" s="209"/>
      <c r="X107" s="210"/>
      <c r="Y107" s="210"/>
      <c r="Z107" s="211"/>
      <c r="AA107" s="2"/>
      <c r="AB107" s="168"/>
      <c r="AC107" s="2"/>
      <c r="AD107" s="212"/>
      <c r="AE107" s="213"/>
      <c r="AF107" s="213"/>
      <c r="AG107" s="213"/>
      <c r="AH107" s="213"/>
      <c r="AI107" s="213"/>
      <c r="AJ107" s="214"/>
      <c r="AK107" s="2"/>
      <c r="AL107" s="2"/>
      <c r="AM107" s="2"/>
      <c r="AN107" s="2"/>
      <c r="AO107" s="2"/>
      <c r="AP107" s="2"/>
      <c r="AQ107" s="2"/>
      <c r="AR107" s="3"/>
      <c r="AT107" s="98">
        <f t="shared" si="1"/>
        <v>48</v>
      </c>
    </row>
    <row r="108" spans="1:46" ht="15" customHeight="1" x14ac:dyDescent="0.25">
      <c r="A108" s="107">
        <f t="shared" si="0"/>
        <v>0</v>
      </c>
      <c r="B108" s="22"/>
      <c r="C108" s="2"/>
      <c r="D108" s="170"/>
      <c r="E108" s="2"/>
      <c r="F108" s="187"/>
      <c r="G108" s="187"/>
      <c r="H108" s="187"/>
      <c r="I108" s="2"/>
      <c r="J108" s="113"/>
      <c r="K108" s="2"/>
      <c r="L108" s="114"/>
      <c r="M108" s="2"/>
      <c r="N108" s="206"/>
      <c r="O108" s="207"/>
      <c r="P108" s="207"/>
      <c r="Q108" s="208"/>
      <c r="R108" s="2"/>
      <c r="S108" s="209"/>
      <c r="T108" s="210"/>
      <c r="U108" s="211"/>
      <c r="V108" s="2"/>
      <c r="W108" s="209"/>
      <c r="X108" s="210"/>
      <c r="Y108" s="210"/>
      <c r="Z108" s="211"/>
      <c r="AA108" s="2"/>
      <c r="AB108" s="168"/>
      <c r="AC108" s="2"/>
      <c r="AD108" s="212"/>
      <c r="AE108" s="213"/>
      <c r="AF108" s="213"/>
      <c r="AG108" s="213"/>
      <c r="AH108" s="213"/>
      <c r="AI108" s="213"/>
      <c r="AJ108" s="214"/>
      <c r="AK108" s="2"/>
      <c r="AL108" s="2"/>
      <c r="AM108" s="2"/>
      <c r="AN108" s="2"/>
      <c r="AO108" s="2"/>
      <c r="AP108" s="2"/>
      <c r="AQ108" s="2"/>
      <c r="AR108" s="3"/>
      <c r="AT108" s="98">
        <f t="shared" si="1"/>
        <v>49</v>
      </c>
    </row>
    <row r="109" spans="1:46" ht="15" customHeight="1" x14ac:dyDescent="0.25">
      <c r="A109" s="107">
        <f t="shared" si="0"/>
        <v>0</v>
      </c>
      <c r="B109" s="22"/>
      <c r="C109" s="2"/>
      <c r="D109" s="170"/>
      <c r="E109" s="2"/>
      <c r="F109" s="187"/>
      <c r="G109" s="187"/>
      <c r="H109" s="187"/>
      <c r="I109" s="2"/>
      <c r="J109" s="113"/>
      <c r="K109" s="2"/>
      <c r="L109" s="114"/>
      <c r="M109" s="2"/>
      <c r="N109" s="206"/>
      <c r="O109" s="207"/>
      <c r="P109" s="207"/>
      <c r="Q109" s="208"/>
      <c r="R109" s="2"/>
      <c r="S109" s="209"/>
      <c r="T109" s="210"/>
      <c r="U109" s="211"/>
      <c r="V109" s="2"/>
      <c r="W109" s="209"/>
      <c r="X109" s="210"/>
      <c r="Y109" s="210"/>
      <c r="Z109" s="211"/>
      <c r="AA109" s="2"/>
      <c r="AB109" s="168"/>
      <c r="AC109" s="2"/>
      <c r="AD109" s="212"/>
      <c r="AE109" s="213"/>
      <c r="AF109" s="213"/>
      <c r="AG109" s="213"/>
      <c r="AH109" s="213"/>
      <c r="AI109" s="213"/>
      <c r="AJ109" s="214"/>
      <c r="AK109" s="2"/>
      <c r="AL109" s="2"/>
      <c r="AM109" s="2"/>
      <c r="AN109" s="2"/>
      <c r="AO109" s="2"/>
      <c r="AP109" s="2"/>
      <c r="AQ109" s="2"/>
      <c r="AR109" s="3"/>
      <c r="AT109" s="98">
        <f t="shared" si="1"/>
        <v>50</v>
      </c>
    </row>
    <row r="110" spans="1:46" ht="3.95" customHeight="1" x14ac:dyDescent="0.25">
      <c r="A110" s="107">
        <f t="shared" si="0"/>
        <v>0</v>
      </c>
      <c r="B110" s="2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c r="AT110" s="98">
        <f t="shared" si="1"/>
        <v>51</v>
      </c>
    </row>
    <row r="111" spans="1:46" ht="15.75" x14ac:dyDescent="0.25">
      <c r="B111" s="22"/>
      <c r="C111" s="236" t="s">
        <v>462</v>
      </c>
      <c r="D111" s="237"/>
      <c r="E111" s="237"/>
      <c r="F111" s="237"/>
      <c r="G111" s="237"/>
      <c r="H111" s="237"/>
      <c r="I111" s="237"/>
      <c r="J111" s="237"/>
      <c r="K111" s="237"/>
      <c r="L111" s="237"/>
      <c r="M111" s="237"/>
      <c r="N111" s="237"/>
      <c r="O111" s="237"/>
      <c r="P111" s="237"/>
      <c r="Q111" s="237"/>
      <c r="R111" s="237"/>
      <c r="S111" s="237"/>
      <c r="T111" s="237"/>
      <c r="U111" s="237"/>
      <c r="V111" s="274" t="s">
        <v>752</v>
      </c>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5"/>
      <c r="AR111" s="80"/>
    </row>
    <row r="112" spans="1:46" ht="3.95" customHeight="1" x14ac:dyDescent="0.25">
      <c r="B112" s="22"/>
      <c r="C112" s="2"/>
      <c r="D112" s="2"/>
      <c r="E112" s="2"/>
      <c r="F112" s="2"/>
      <c r="G112" s="2"/>
      <c r="H112" s="61"/>
      <c r="I112" s="2"/>
      <c r="J112" s="61"/>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ht="15.75" x14ac:dyDescent="0.25">
      <c r="B113" s="22"/>
      <c r="C113" s="24"/>
      <c r="D113" s="190" t="s">
        <v>456</v>
      </c>
      <c r="E113" s="191"/>
      <c r="F113" s="192"/>
      <c r="G113" s="53"/>
      <c r="H113" s="270" t="s">
        <v>688</v>
      </c>
      <c r="I113" s="271"/>
      <c r="J113" s="272"/>
      <c r="K113" s="50"/>
      <c r="L113" s="190" t="s">
        <v>691</v>
      </c>
      <c r="M113" s="191"/>
      <c r="N113" s="191"/>
      <c r="O113" s="191"/>
      <c r="P113" s="191"/>
      <c r="Q113" s="191"/>
      <c r="R113" s="191"/>
      <c r="S113" s="191"/>
      <c r="T113" s="191"/>
      <c r="U113" s="192"/>
      <c r="V113" s="46"/>
      <c r="W113" s="190" t="s">
        <v>780</v>
      </c>
      <c r="X113" s="191"/>
      <c r="Y113" s="192"/>
      <c r="Z113" s="2"/>
      <c r="AA113" s="190" t="s">
        <v>1380</v>
      </c>
      <c r="AB113" s="191"/>
      <c r="AC113" s="191"/>
      <c r="AD113" s="191"/>
      <c r="AE113" s="191"/>
      <c r="AF113" s="191"/>
      <c r="AG113" s="191"/>
      <c r="AH113" s="191"/>
      <c r="AI113" s="191"/>
      <c r="AJ113" s="192"/>
      <c r="AK113" s="24"/>
      <c r="AL113" s="2"/>
      <c r="AM113" s="2"/>
      <c r="AN113" s="24"/>
      <c r="AO113" s="24"/>
      <c r="AP113" s="24"/>
      <c r="AQ113" s="24"/>
      <c r="AR113" s="86"/>
    </row>
    <row r="114" spans="2:44" ht="3.95" customHeight="1" x14ac:dyDescent="0.25">
      <c r="B114" s="22"/>
      <c r="C114" s="2"/>
      <c r="D114" s="10"/>
      <c r="E114" s="10"/>
      <c r="F114" s="10"/>
      <c r="G114" s="10"/>
      <c r="H114" s="10"/>
      <c r="I114" s="20"/>
      <c r="J114" s="11"/>
      <c r="K114" s="20"/>
      <c r="L114" s="20"/>
      <c r="M114" s="20"/>
      <c r="N114" s="11"/>
      <c r="O114" s="11"/>
      <c r="P114" s="11"/>
      <c r="Q114" s="7"/>
      <c r="R114" s="7"/>
      <c r="S114" s="7"/>
      <c r="T114" s="7"/>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3"/>
    </row>
    <row r="115" spans="2:44" x14ac:dyDescent="0.25">
      <c r="B115" s="22"/>
      <c r="C115" s="3"/>
      <c r="D115" s="202" t="str">
        <f t="shared" ref="D115:D132" si="2">IF(IF(ISNA(VLOOKUP(AT60,$A$60:$U$109,6,0)),"",VLOOKUP(AT60,$A$60:$Q$109,6,0))="","",IF(ISNA(VLOOKUP(AT60,$A$60:$U$109,6,0)),"",VLOOKUP(AT60,$A$60:$Q$109,6,0)))</f>
        <v/>
      </c>
      <c r="E115" s="202"/>
      <c r="F115" s="202"/>
      <c r="G115" s="14"/>
      <c r="H115" s="215" t="str">
        <f t="shared" ref="H115:H132" si="3">IF(IF(ISNA(VLOOKUP(AT60,$A$60:$U$109,10,0)),"",VLOOKUP(AT60,$A$60:$Q$109,10,0))="","",IF(ISNA(VLOOKUP(AT60,$A$60:$U$109,10,0)),"",VLOOKUP(AT60,$A$60:$Q$109,10,0)))</f>
        <v/>
      </c>
      <c r="I115" s="215"/>
      <c r="J115" s="215"/>
      <c r="K115" s="95"/>
      <c r="L115" s="204"/>
      <c r="M115" s="204"/>
      <c r="N115" s="204"/>
      <c r="O115" s="204"/>
      <c r="P115" s="204"/>
      <c r="Q115" s="204"/>
      <c r="R115" s="204"/>
      <c r="S115" s="204"/>
      <c r="T115" s="204"/>
      <c r="U115" s="204"/>
      <c r="V115" s="11"/>
      <c r="W115" s="187"/>
      <c r="X115" s="187"/>
      <c r="Y115" s="187"/>
      <c r="Z115" s="2"/>
      <c r="AA115" s="273"/>
      <c r="AB115" s="273"/>
      <c r="AC115" s="273"/>
      <c r="AD115" s="273"/>
      <c r="AE115" s="273"/>
      <c r="AF115" s="273"/>
      <c r="AG115" s="273"/>
      <c r="AH115" s="273"/>
      <c r="AI115" s="273"/>
      <c r="AJ115" s="273"/>
      <c r="AK115" s="2"/>
      <c r="AL115" s="2"/>
      <c r="AM115" s="2"/>
      <c r="AN115" s="2"/>
      <c r="AO115" s="2"/>
      <c r="AP115" s="2"/>
      <c r="AQ115" s="2"/>
      <c r="AR115" s="3"/>
    </row>
    <row r="116" spans="2:44" x14ac:dyDescent="0.25">
      <c r="B116" s="22"/>
      <c r="C116" s="3"/>
      <c r="D116" s="202" t="str">
        <f t="shared" si="2"/>
        <v/>
      </c>
      <c r="E116" s="202"/>
      <c r="F116" s="202"/>
      <c r="G116" s="14"/>
      <c r="H116" s="215" t="str">
        <f t="shared" si="3"/>
        <v/>
      </c>
      <c r="I116" s="215"/>
      <c r="J116" s="215"/>
      <c r="K116" s="95"/>
      <c r="L116" s="204"/>
      <c r="M116" s="204"/>
      <c r="N116" s="204"/>
      <c r="O116" s="204"/>
      <c r="P116" s="204"/>
      <c r="Q116" s="204"/>
      <c r="R116" s="204"/>
      <c r="S116" s="204"/>
      <c r="T116" s="204"/>
      <c r="U116" s="204"/>
      <c r="V116" s="11"/>
      <c r="W116" s="187"/>
      <c r="X116" s="187"/>
      <c r="Y116" s="187"/>
      <c r="Z116" s="2"/>
      <c r="AA116" s="187"/>
      <c r="AB116" s="187"/>
      <c r="AC116" s="187"/>
      <c r="AD116" s="187"/>
      <c r="AE116" s="187"/>
      <c r="AF116" s="187"/>
      <c r="AG116" s="187"/>
      <c r="AH116" s="187"/>
      <c r="AI116" s="187"/>
      <c r="AJ116" s="187"/>
      <c r="AK116" s="2"/>
      <c r="AL116" s="2"/>
      <c r="AM116" s="2"/>
      <c r="AN116" s="2"/>
      <c r="AO116" s="2"/>
      <c r="AP116" s="2"/>
      <c r="AQ116" s="2"/>
      <c r="AR116" s="3"/>
    </row>
    <row r="117" spans="2:44" x14ac:dyDescent="0.25">
      <c r="B117" s="22"/>
      <c r="C117" s="2"/>
      <c r="D117" s="202" t="str">
        <f t="shared" si="2"/>
        <v/>
      </c>
      <c r="E117" s="202"/>
      <c r="F117" s="202"/>
      <c r="G117" s="14"/>
      <c r="H117" s="215" t="str">
        <f t="shared" si="3"/>
        <v/>
      </c>
      <c r="I117" s="215"/>
      <c r="J117" s="215"/>
      <c r="K117" s="95"/>
      <c r="L117" s="204"/>
      <c r="M117" s="204"/>
      <c r="N117" s="204"/>
      <c r="O117" s="204"/>
      <c r="P117" s="204"/>
      <c r="Q117" s="204"/>
      <c r="R117" s="204"/>
      <c r="S117" s="204"/>
      <c r="T117" s="204"/>
      <c r="U117" s="204"/>
      <c r="V117" s="11"/>
      <c r="W117" s="187"/>
      <c r="X117" s="187"/>
      <c r="Y117" s="187"/>
      <c r="Z117" s="2"/>
      <c r="AA117" s="187"/>
      <c r="AB117" s="187"/>
      <c r="AC117" s="187"/>
      <c r="AD117" s="187"/>
      <c r="AE117" s="187"/>
      <c r="AF117" s="187"/>
      <c r="AG117" s="187"/>
      <c r="AH117" s="187"/>
      <c r="AI117" s="187"/>
      <c r="AJ117" s="187"/>
      <c r="AK117" s="2"/>
      <c r="AL117" s="2"/>
      <c r="AM117" s="2"/>
      <c r="AN117" s="2"/>
      <c r="AO117" s="2"/>
      <c r="AP117" s="2"/>
      <c r="AQ117" s="2"/>
      <c r="AR117" s="3"/>
    </row>
    <row r="118" spans="2:44" x14ac:dyDescent="0.25">
      <c r="B118" s="22"/>
      <c r="C118" s="2"/>
      <c r="D118" s="202" t="str">
        <f t="shared" si="2"/>
        <v/>
      </c>
      <c r="E118" s="202"/>
      <c r="F118" s="202"/>
      <c r="G118" s="14"/>
      <c r="H118" s="215" t="str">
        <f t="shared" si="3"/>
        <v/>
      </c>
      <c r="I118" s="215"/>
      <c r="J118" s="215"/>
      <c r="K118" s="95"/>
      <c r="L118" s="204"/>
      <c r="M118" s="204"/>
      <c r="N118" s="204"/>
      <c r="O118" s="204"/>
      <c r="P118" s="204"/>
      <c r="Q118" s="204"/>
      <c r="R118" s="204"/>
      <c r="S118" s="204"/>
      <c r="T118" s="204"/>
      <c r="U118" s="204"/>
      <c r="V118" s="11"/>
      <c r="W118" s="187"/>
      <c r="X118" s="187"/>
      <c r="Y118" s="187"/>
      <c r="Z118" s="2"/>
      <c r="AA118" s="187"/>
      <c r="AB118" s="187"/>
      <c r="AC118" s="187"/>
      <c r="AD118" s="187"/>
      <c r="AE118" s="187"/>
      <c r="AF118" s="187"/>
      <c r="AG118" s="187"/>
      <c r="AH118" s="187"/>
      <c r="AI118" s="187"/>
      <c r="AJ118" s="187"/>
      <c r="AK118" s="2"/>
      <c r="AL118" s="2"/>
      <c r="AM118" s="2"/>
      <c r="AN118" s="2"/>
      <c r="AO118" s="2"/>
      <c r="AP118" s="2"/>
      <c r="AQ118" s="2"/>
      <c r="AR118" s="3"/>
    </row>
    <row r="119" spans="2:44" x14ac:dyDescent="0.25">
      <c r="B119" s="22"/>
      <c r="C119" s="2"/>
      <c r="D119" s="202" t="str">
        <f t="shared" si="2"/>
        <v/>
      </c>
      <c r="E119" s="202"/>
      <c r="F119" s="202"/>
      <c r="G119" s="14"/>
      <c r="H119" s="215" t="str">
        <f t="shared" si="3"/>
        <v/>
      </c>
      <c r="I119" s="215"/>
      <c r="J119" s="215"/>
      <c r="K119" s="95"/>
      <c r="L119" s="204"/>
      <c r="M119" s="204"/>
      <c r="N119" s="204"/>
      <c r="O119" s="204"/>
      <c r="P119" s="204"/>
      <c r="Q119" s="204"/>
      <c r="R119" s="204"/>
      <c r="S119" s="204"/>
      <c r="T119" s="204"/>
      <c r="U119" s="204"/>
      <c r="V119" s="11"/>
      <c r="W119" s="187"/>
      <c r="X119" s="187"/>
      <c r="Y119" s="187"/>
      <c r="Z119" s="2"/>
      <c r="AA119" s="187"/>
      <c r="AB119" s="187"/>
      <c r="AC119" s="187"/>
      <c r="AD119" s="187"/>
      <c r="AE119" s="187"/>
      <c r="AF119" s="187"/>
      <c r="AG119" s="187"/>
      <c r="AH119" s="187"/>
      <c r="AI119" s="187"/>
      <c r="AJ119" s="187"/>
      <c r="AK119" s="2"/>
      <c r="AL119" s="2"/>
      <c r="AM119" s="2"/>
      <c r="AN119" s="2"/>
      <c r="AO119" s="2"/>
      <c r="AP119" s="2"/>
      <c r="AQ119" s="2"/>
      <c r="AR119" s="3"/>
    </row>
    <row r="120" spans="2:44" x14ac:dyDescent="0.25">
      <c r="B120" s="22"/>
      <c r="C120" s="2"/>
      <c r="D120" s="202" t="str">
        <f t="shared" si="2"/>
        <v/>
      </c>
      <c r="E120" s="202"/>
      <c r="F120" s="202"/>
      <c r="G120" s="14"/>
      <c r="H120" s="215" t="str">
        <f t="shared" si="3"/>
        <v/>
      </c>
      <c r="I120" s="215"/>
      <c r="J120" s="215"/>
      <c r="K120" s="95"/>
      <c r="L120" s="204"/>
      <c r="M120" s="204"/>
      <c r="N120" s="204"/>
      <c r="O120" s="204"/>
      <c r="P120" s="204"/>
      <c r="Q120" s="204"/>
      <c r="R120" s="204"/>
      <c r="S120" s="204"/>
      <c r="T120" s="204"/>
      <c r="U120" s="204"/>
      <c r="V120" s="11"/>
      <c r="W120" s="187"/>
      <c r="X120" s="187"/>
      <c r="Y120" s="187"/>
      <c r="Z120" s="2"/>
      <c r="AA120" s="187"/>
      <c r="AB120" s="187"/>
      <c r="AC120" s="187"/>
      <c r="AD120" s="187"/>
      <c r="AE120" s="187"/>
      <c r="AF120" s="187"/>
      <c r="AG120" s="187"/>
      <c r="AH120" s="187"/>
      <c r="AI120" s="187"/>
      <c r="AJ120" s="187"/>
      <c r="AK120" s="2"/>
      <c r="AL120" s="2"/>
      <c r="AM120" s="2"/>
      <c r="AN120" s="2"/>
      <c r="AO120" s="2"/>
      <c r="AP120" s="2"/>
      <c r="AQ120" s="2"/>
      <c r="AR120" s="3"/>
    </row>
    <row r="121" spans="2:44" x14ac:dyDescent="0.25">
      <c r="B121" s="22"/>
      <c r="C121" s="2"/>
      <c r="D121" s="202" t="str">
        <f t="shared" si="2"/>
        <v/>
      </c>
      <c r="E121" s="202"/>
      <c r="F121" s="202"/>
      <c r="G121" s="14"/>
      <c r="H121" s="215" t="str">
        <f t="shared" si="3"/>
        <v/>
      </c>
      <c r="I121" s="215"/>
      <c r="J121" s="215"/>
      <c r="K121" s="95"/>
      <c r="L121" s="204"/>
      <c r="M121" s="204"/>
      <c r="N121" s="204"/>
      <c r="O121" s="204"/>
      <c r="P121" s="204"/>
      <c r="Q121" s="204"/>
      <c r="R121" s="204"/>
      <c r="S121" s="204"/>
      <c r="T121" s="204"/>
      <c r="U121" s="204"/>
      <c r="V121" s="11"/>
      <c r="W121" s="187"/>
      <c r="X121" s="187"/>
      <c r="Y121" s="187"/>
      <c r="Z121" s="2"/>
      <c r="AA121" s="187"/>
      <c r="AB121" s="187"/>
      <c r="AC121" s="187"/>
      <c r="AD121" s="187"/>
      <c r="AE121" s="187"/>
      <c r="AF121" s="187"/>
      <c r="AG121" s="187"/>
      <c r="AH121" s="187"/>
      <c r="AI121" s="187"/>
      <c r="AJ121" s="187"/>
      <c r="AK121" s="2"/>
      <c r="AL121" s="2"/>
      <c r="AM121" s="2"/>
      <c r="AN121" s="2"/>
      <c r="AO121" s="2"/>
      <c r="AP121" s="2"/>
      <c r="AQ121" s="2"/>
      <c r="AR121" s="3"/>
    </row>
    <row r="122" spans="2:44" x14ac:dyDescent="0.25">
      <c r="B122" s="22"/>
      <c r="C122" s="2"/>
      <c r="D122" s="202" t="str">
        <f t="shared" si="2"/>
        <v/>
      </c>
      <c r="E122" s="202"/>
      <c r="F122" s="202"/>
      <c r="G122" s="14"/>
      <c r="H122" s="215" t="str">
        <f t="shared" si="3"/>
        <v/>
      </c>
      <c r="I122" s="215"/>
      <c r="J122" s="215"/>
      <c r="K122" s="95"/>
      <c r="L122" s="204"/>
      <c r="M122" s="204"/>
      <c r="N122" s="204"/>
      <c r="O122" s="204"/>
      <c r="P122" s="204"/>
      <c r="Q122" s="204"/>
      <c r="R122" s="204"/>
      <c r="S122" s="204"/>
      <c r="T122" s="204"/>
      <c r="U122" s="204"/>
      <c r="V122" s="11"/>
      <c r="W122" s="187"/>
      <c r="X122" s="187"/>
      <c r="Y122" s="187"/>
      <c r="Z122" s="2"/>
      <c r="AA122" s="187"/>
      <c r="AB122" s="187"/>
      <c r="AC122" s="187"/>
      <c r="AD122" s="187"/>
      <c r="AE122" s="187"/>
      <c r="AF122" s="187"/>
      <c r="AG122" s="187"/>
      <c r="AH122" s="187"/>
      <c r="AI122" s="187"/>
      <c r="AJ122" s="187"/>
      <c r="AK122" s="2"/>
      <c r="AL122" s="2"/>
      <c r="AM122" s="2"/>
      <c r="AN122" s="2"/>
      <c r="AO122" s="2"/>
      <c r="AP122" s="2"/>
      <c r="AQ122" s="2"/>
      <c r="AR122" s="3"/>
    </row>
    <row r="123" spans="2:44" x14ac:dyDescent="0.25">
      <c r="B123" s="22"/>
      <c r="C123" s="2"/>
      <c r="D123" s="202" t="str">
        <f t="shared" si="2"/>
        <v/>
      </c>
      <c r="E123" s="202"/>
      <c r="F123" s="202"/>
      <c r="G123" s="14"/>
      <c r="H123" s="215" t="str">
        <f t="shared" si="3"/>
        <v/>
      </c>
      <c r="I123" s="215"/>
      <c r="J123" s="215"/>
      <c r="K123" s="95"/>
      <c r="L123" s="204"/>
      <c r="M123" s="204"/>
      <c r="N123" s="204"/>
      <c r="O123" s="204"/>
      <c r="P123" s="204"/>
      <c r="Q123" s="204"/>
      <c r="R123" s="204"/>
      <c r="S123" s="204"/>
      <c r="T123" s="204"/>
      <c r="U123" s="204"/>
      <c r="V123" s="11"/>
      <c r="W123" s="187"/>
      <c r="X123" s="187"/>
      <c r="Y123" s="187"/>
      <c r="Z123" s="2"/>
      <c r="AA123" s="187"/>
      <c r="AB123" s="187"/>
      <c r="AC123" s="187"/>
      <c r="AD123" s="187"/>
      <c r="AE123" s="187"/>
      <c r="AF123" s="187"/>
      <c r="AG123" s="187"/>
      <c r="AH123" s="187"/>
      <c r="AI123" s="187"/>
      <c r="AJ123" s="187"/>
      <c r="AK123" s="2"/>
      <c r="AL123" s="2"/>
      <c r="AM123" s="2"/>
      <c r="AN123" s="2"/>
      <c r="AO123" s="2"/>
      <c r="AP123" s="2"/>
      <c r="AQ123" s="2"/>
      <c r="AR123" s="3"/>
    </row>
    <row r="124" spans="2:44" x14ac:dyDescent="0.25">
      <c r="B124" s="22"/>
      <c r="C124" s="2"/>
      <c r="D124" s="202" t="str">
        <f t="shared" si="2"/>
        <v/>
      </c>
      <c r="E124" s="202"/>
      <c r="F124" s="202"/>
      <c r="G124" s="14"/>
      <c r="H124" s="215" t="str">
        <f t="shared" si="3"/>
        <v/>
      </c>
      <c r="I124" s="215"/>
      <c r="J124" s="215"/>
      <c r="K124" s="95"/>
      <c r="L124" s="204"/>
      <c r="M124" s="204"/>
      <c r="N124" s="204"/>
      <c r="O124" s="204"/>
      <c r="P124" s="204"/>
      <c r="Q124" s="204"/>
      <c r="R124" s="204"/>
      <c r="S124" s="204"/>
      <c r="T124" s="204"/>
      <c r="U124" s="204"/>
      <c r="V124" s="11"/>
      <c r="W124" s="187"/>
      <c r="X124" s="187"/>
      <c r="Y124" s="187"/>
      <c r="Z124" s="2"/>
      <c r="AA124" s="187"/>
      <c r="AB124" s="187"/>
      <c r="AC124" s="187"/>
      <c r="AD124" s="187"/>
      <c r="AE124" s="187"/>
      <c r="AF124" s="187"/>
      <c r="AG124" s="187"/>
      <c r="AH124" s="187"/>
      <c r="AI124" s="187"/>
      <c r="AJ124" s="187"/>
      <c r="AK124" s="2"/>
      <c r="AL124" s="2"/>
      <c r="AM124" s="2"/>
      <c r="AN124" s="2"/>
      <c r="AO124" s="2"/>
      <c r="AP124" s="2"/>
      <c r="AQ124" s="2"/>
      <c r="AR124" s="3"/>
    </row>
    <row r="125" spans="2:44" x14ac:dyDescent="0.25">
      <c r="B125" s="22"/>
      <c r="C125" s="2"/>
      <c r="D125" s="202" t="str">
        <f t="shared" si="2"/>
        <v/>
      </c>
      <c r="E125" s="202"/>
      <c r="F125" s="202"/>
      <c r="G125" s="14"/>
      <c r="H125" s="215" t="str">
        <f t="shared" si="3"/>
        <v/>
      </c>
      <c r="I125" s="215"/>
      <c r="J125" s="215"/>
      <c r="K125" s="95"/>
      <c r="L125" s="204"/>
      <c r="M125" s="204"/>
      <c r="N125" s="204"/>
      <c r="O125" s="204"/>
      <c r="P125" s="204"/>
      <c r="Q125" s="204"/>
      <c r="R125" s="204"/>
      <c r="S125" s="204"/>
      <c r="T125" s="204"/>
      <c r="U125" s="204"/>
      <c r="V125" s="11"/>
      <c r="W125" s="187"/>
      <c r="X125" s="187"/>
      <c r="Y125" s="187"/>
      <c r="Z125" s="2"/>
      <c r="AA125" s="187"/>
      <c r="AB125" s="187"/>
      <c r="AC125" s="187"/>
      <c r="AD125" s="187"/>
      <c r="AE125" s="187"/>
      <c r="AF125" s="187"/>
      <c r="AG125" s="187"/>
      <c r="AH125" s="187"/>
      <c r="AI125" s="187"/>
      <c r="AJ125" s="187"/>
      <c r="AK125" s="2"/>
      <c r="AL125" s="2"/>
      <c r="AM125" s="2"/>
      <c r="AN125" s="2"/>
      <c r="AO125" s="2"/>
      <c r="AP125" s="2"/>
      <c r="AQ125" s="2"/>
      <c r="AR125" s="3"/>
    </row>
    <row r="126" spans="2:44" x14ac:dyDescent="0.25">
      <c r="B126" s="22"/>
      <c r="C126" s="2"/>
      <c r="D126" s="202" t="str">
        <f t="shared" si="2"/>
        <v/>
      </c>
      <c r="E126" s="202"/>
      <c r="F126" s="202"/>
      <c r="G126" s="14"/>
      <c r="H126" s="215" t="str">
        <f t="shared" si="3"/>
        <v/>
      </c>
      <c r="I126" s="215"/>
      <c r="J126" s="215"/>
      <c r="K126" s="95"/>
      <c r="L126" s="204"/>
      <c r="M126" s="204"/>
      <c r="N126" s="204"/>
      <c r="O126" s="204"/>
      <c r="P126" s="204"/>
      <c r="Q126" s="204"/>
      <c r="R126" s="204"/>
      <c r="S126" s="204"/>
      <c r="T126" s="204"/>
      <c r="U126" s="204"/>
      <c r="V126" s="11"/>
      <c r="W126" s="187"/>
      <c r="X126" s="187"/>
      <c r="Y126" s="187"/>
      <c r="Z126" s="2"/>
      <c r="AA126" s="187"/>
      <c r="AB126" s="187"/>
      <c r="AC126" s="187"/>
      <c r="AD126" s="187"/>
      <c r="AE126" s="187"/>
      <c r="AF126" s="187"/>
      <c r="AG126" s="187"/>
      <c r="AH126" s="187"/>
      <c r="AI126" s="187"/>
      <c r="AJ126" s="187"/>
      <c r="AK126" s="2"/>
      <c r="AL126" s="2"/>
      <c r="AM126" s="2"/>
      <c r="AN126" s="2"/>
      <c r="AO126" s="2"/>
      <c r="AP126" s="2"/>
      <c r="AQ126" s="2"/>
      <c r="AR126" s="3"/>
    </row>
    <row r="127" spans="2:44" x14ac:dyDescent="0.25">
      <c r="B127" s="22"/>
      <c r="C127" s="2"/>
      <c r="D127" s="202" t="str">
        <f t="shared" si="2"/>
        <v/>
      </c>
      <c r="E127" s="202"/>
      <c r="F127" s="202"/>
      <c r="G127" s="14"/>
      <c r="H127" s="215" t="str">
        <f t="shared" si="3"/>
        <v/>
      </c>
      <c r="I127" s="215"/>
      <c r="J127" s="215"/>
      <c r="K127" s="95"/>
      <c r="L127" s="204"/>
      <c r="M127" s="204"/>
      <c r="N127" s="204"/>
      <c r="O127" s="204"/>
      <c r="P127" s="204"/>
      <c r="Q127" s="204"/>
      <c r="R127" s="204"/>
      <c r="S127" s="204"/>
      <c r="T127" s="204"/>
      <c r="U127" s="204"/>
      <c r="V127" s="11"/>
      <c r="W127" s="187"/>
      <c r="X127" s="187"/>
      <c r="Y127" s="187"/>
      <c r="Z127" s="2"/>
      <c r="AA127" s="187"/>
      <c r="AB127" s="187"/>
      <c r="AC127" s="187"/>
      <c r="AD127" s="187"/>
      <c r="AE127" s="187"/>
      <c r="AF127" s="187"/>
      <c r="AG127" s="187"/>
      <c r="AH127" s="187"/>
      <c r="AI127" s="187"/>
      <c r="AJ127" s="187"/>
      <c r="AK127" s="2"/>
      <c r="AL127" s="2"/>
      <c r="AM127" s="2"/>
      <c r="AN127" s="2"/>
      <c r="AO127" s="2"/>
      <c r="AP127" s="2"/>
      <c r="AQ127" s="2"/>
      <c r="AR127" s="3"/>
    </row>
    <row r="128" spans="2:44" x14ac:dyDescent="0.25">
      <c r="B128" s="22"/>
      <c r="C128" s="2"/>
      <c r="D128" s="202" t="str">
        <f t="shared" si="2"/>
        <v/>
      </c>
      <c r="E128" s="202"/>
      <c r="F128" s="202"/>
      <c r="G128" s="14"/>
      <c r="H128" s="215" t="str">
        <f t="shared" si="3"/>
        <v/>
      </c>
      <c r="I128" s="215"/>
      <c r="J128" s="215"/>
      <c r="K128" s="95"/>
      <c r="L128" s="204"/>
      <c r="M128" s="204"/>
      <c r="N128" s="204"/>
      <c r="O128" s="204"/>
      <c r="P128" s="204"/>
      <c r="Q128" s="204"/>
      <c r="R128" s="204"/>
      <c r="S128" s="204"/>
      <c r="T128" s="204"/>
      <c r="U128" s="204"/>
      <c r="V128" s="11"/>
      <c r="W128" s="187"/>
      <c r="X128" s="187"/>
      <c r="Y128" s="187"/>
      <c r="Z128" s="2"/>
      <c r="AA128" s="187"/>
      <c r="AB128" s="187"/>
      <c r="AC128" s="187"/>
      <c r="AD128" s="187"/>
      <c r="AE128" s="187"/>
      <c r="AF128" s="187"/>
      <c r="AG128" s="187"/>
      <c r="AH128" s="187"/>
      <c r="AI128" s="187"/>
      <c r="AJ128" s="187"/>
      <c r="AK128" s="2"/>
      <c r="AL128" s="2"/>
      <c r="AM128" s="2"/>
      <c r="AN128" s="2"/>
      <c r="AO128" s="2"/>
      <c r="AP128" s="2"/>
      <c r="AQ128" s="2"/>
      <c r="AR128" s="3"/>
    </row>
    <row r="129" spans="2:44" x14ac:dyDescent="0.25">
      <c r="B129" s="22"/>
      <c r="C129" s="2"/>
      <c r="D129" s="202" t="str">
        <f t="shared" si="2"/>
        <v/>
      </c>
      <c r="E129" s="202"/>
      <c r="F129" s="202"/>
      <c r="G129" s="14"/>
      <c r="H129" s="215" t="str">
        <f t="shared" si="3"/>
        <v/>
      </c>
      <c r="I129" s="215"/>
      <c r="J129" s="215"/>
      <c r="K129" s="95"/>
      <c r="L129" s="204"/>
      <c r="M129" s="204"/>
      <c r="N129" s="204"/>
      <c r="O129" s="204"/>
      <c r="P129" s="204"/>
      <c r="Q129" s="204"/>
      <c r="R129" s="204"/>
      <c r="S129" s="204"/>
      <c r="T129" s="204"/>
      <c r="U129" s="204"/>
      <c r="V129" s="11"/>
      <c r="W129" s="187"/>
      <c r="X129" s="187"/>
      <c r="Y129" s="187"/>
      <c r="Z129" s="2"/>
      <c r="AA129" s="187"/>
      <c r="AB129" s="187"/>
      <c r="AC129" s="187"/>
      <c r="AD129" s="187"/>
      <c r="AE129" s="187"/>
      <c r="AF129" s="187"/>
      <c r="AG129" s="187"/>
      <c r="AH129" s="187"/>
      <c r="AI129" s="187"/>
      <c r="AJ129" s="187"/>
      <c r="AK129" s="2"/>
      <c r="AL129" s="2"/>
      <c r="AM129" s="2"/>
      <c r="AN129" s="2"/>
      <c r="AO129" s="2"/>
      <c r="AP129" s="2"/>
      <c r="AQ129" s="2"/>
      <c r="AR129" s="3"/>
    </row>
    <row r="130" spans="2:44" x14ac:dyDescent="0.25">
      <c r="B130" s="22"/>
      <c r="C130" s="2"/>
      <c r="D130" s="202" t="str">
        <f t="shared" si="2"/>
        <v/>
      </c>
      <c r="E130" s="202"/>
      <c r="F130" s="202"/>
      <c r="G130" s="14"/>
      <c r="H130" s="215" t="str">
        <f t="shared" si="3"/>
        <v/>
      </c>
      <c r="I130" s="215"/>
      <c r="J130" s="215"/>
      <c r="K130" s="95"/>
      <c r="L130" s="204"/>
      <c r="M130" s="204"/>
      <c r="N130" s="204"/>
      <c r="O130" s="204"/>
      <c r="P130" s="204"/>
      <c r="Q130" s="204"/>
      <c r="R130" s="204"/>
      <c r="S130" s="204"/>
      <c r="T130" s="204"/>
      <c r="U130" s="204"/>
      <c r="V130" s="11"/>
      <c r="W130" s="187"/>
      <c r="X130" s="187"/>
      <c r="Y130" s="187"/>
      <c r="Z130" s="2"/>
      <c r="AA130" s="187"/>
      <c r="AB130" s="187"/>
      <c r="AC130" s="187"/>
      <c r="AD130" s="187"/>
      <c r="AE130" s="187"/>
      <c r="AF130" s="187"/>
      <c r="AG130" s="187"/>
      <c r="AH130" s="187"/>
      <c r="AI130" s="187"/>
      <c r="AJ130" s="187"/>
      <c r="AK130" s="2"/>
      <c r="AL130" s="2"/>
      <c r="AM130" s="2"/>
      <c r="AN130" s="2"/>
      <c r="AO130" s="2"/>
      <c r="AP130" s="2"/>
      <c r="AQ130" s="2"/>
      <c r="AR130" s="3"/>
    </row>
    <row r="131" spans="2:44" x14ac:dyDescent="0.25">
      <c r="B131" s="22"/>
      <c r="C131" s="2"/>
      <c r="D131" s="202" t="str">
        <f t="shared" si="2"/>
        <v/>
      </c>
      <c r="E131" s="202"/>
      <c r="F131" s="202"/>
      <c r="G131" s="14"/>
      <c r="H131" s="215" t="str">
        <f t="shared" si="3"/>
        <v/>
      </c>
      <c r="I131" s="215"/>
      <c r="J131" s="215"/>
      <c r="K131" s="95"/>
      <c r="L131" s="204"/>
      <c r="M131" s="204"/>
      <c r="N131" s="204"/>
      <c r="O131" s="204"/>
      <c r="P131" s="204"/>
      <c r="Q131" s="204"/>
      <c r="R131" s="204"/>
      <c r="S131" s="204"/>
      <c r="T131" s="204"/>
      <c r="U131" s="204"/>
      <c r="V131" s="11"/>
      <c r="W131" s="187"/>
      <c r="X131" s="187"/>
      <c r="Y131" s="187"/>
      <c r="Z131" s="2"/>
      <c r="AA131" s="187"/>
      <c r="AB131" s="187"/>
      <c r="AC131" s="187"/>
      <c r="AD131" s="187"/>
      <c r="AE131" s="187"/>
      <c r="AF131" s="187"/>
      <c r="AG131" s="187"/>
      <c r="AH131" s="187"/>
      <c r="AI131" s="187"/>
      <c r="AJ131" s="187"/>
      <c r="AK131" s="2"/>
      <c r="AL131" s="2"/>
      <c r="AM131" s="2"/>
      <c r="AN131" s="2"/>
      <c r="AO131" s="2"/>
      <c r="AP131" s="2"/>
      <c r="AQ131" s="2"/>
      <c r="AR131" s="3"/>
    </row>
    <row r="132" spans="2:44" x14ac:dyDescent="0.25">
      <c r="B132" s="22"/>
      <c r="C132" s="2"/>
      <c r="D132" s="202" t="str">
        <f t="shared" si="2"/>
        <v/>
      </c>
      <c r="E132" s="202"/>
      <c r="F132" s="202"/>
      <c r="G132" s="14"/>
      <c r="H132" s="215" t="str">
        <f t="shared" si="3"/>
        <v/>
      </c>
      <c r="I132" s="215"/>
      <c r="J132" s="215"/>
      <c r="K132" s="95"/>
      <c r="L132" s="204"/>
      <c r="M132" s="204"/>
      <c r="N132" s="204"/>
      <c r="O132" s="204"/>
      <c r="P132" s="204"/>
      <c r="Q132" s="204"/>
      <c r="R132" s="204"/>
      <c r="S132" s="204"/>
      <c r="T132" s="204"/>
      <c r="U132" s="204"/>
      <c r="V132" s="11"/>
      <c r="W132" s="187"/>
      <c r="X132" s="187"/>
      <c r="Y132" s="187"/>
      <c r="Z132" s="2"/>
      <c r="AA132" s="187"/>
      <c r="AB132" s="187"/>
      <c r="AC132" s="187"/>
      <c r="AD132" s="187"/>
      <c r="AE132" s="187"/>
      <c r="AF132" s="187"/>
      <c r="AG132" s="187"/>
      <c r="AH132" s="187"/>
      <c r="AI132" s="187"/>
      <c r="AJ132" s="187"/>
      <c r="AK132" s="2"/>
      <c r="AL132" s="2"/>
      <c r="AM132" s="2"/>
      <c r="AN132" s="2"/>
      <c r="AO132" s="2"/>
      <c r="AP132" s="2"/>
      <c r="AQ132" s="2"/>
      <c r="AR132" s="3"/>
    </row>
    <row r="133" spans="2:44" x14ac:dyDescent="0.25">
      <c r="B133" s="22"/>
      <c r="C133" s="2"/>
      <c r="D133" s="202" t="str">
        <f t="shared" ref="D133:D154" si="4">IF(IF(ISNA(VLOOKUP(AT80,$A$60:$U$109,6,0)),"",VLOOKUP(AT80,$A$60:$Q$109,6,0))="","",IF(ISNA(VLOOKUP(AT80,$A$60:$U$109,6,0)),"",VLOOKUP(AT80,$A$60:$Q$109,6,0)))</f>
        <v/>
      </c>
      <c r="E133" s="202"/>
      <c r="F133" s="202"/>
      <c r="G133" s="14"/>
      <c r="H133" s="203" t="str">
        <f t="shared" ref="H133:H154" si="5">IF(IF(ISNA(VLOOKUP(AT80,$A$60:$U$109,10,0)),"",VLOOKUP(AT80,$A$60:$Q$109,10,0))="","",IF(ISNA(VLOOKUP(AT80,$A$60:$U$109,10,0)),"",VLOOKUP(AT80,$A$60:$Q$109,10,0)))</f>
        <v/>
      </c>
      <c r="I133" s="203"/>
      <c r="J133" s="203"/>
      <c r="K133" s="95"/>
      <c r="L133" s="204"/>
      <c r="M133" s="204"/>
      <c r="N133" s="204"/>
      <c r="O133" s="204"/>
      <c r="P133" s="204"/>
      <c r="Q133" s="204"/>
      <c r="R133" s="204"/>
      <c r="S133" s="204"/>
      <c r="T133" s="204"/>
      <c r="U133" s="204"/>
      <c r="V133" s="11"/>
      <c r="W133" s="187"/>
      <c r="X133" s="187"/>
      <c r="Y133" s="187"/>
      <c r="Z133" s="2"/>
      <c r="AA133" s="187"/>
      <c r="AB133" s="187"/>
      <c r="AC133" s="187"/>
      <c r="AD133" s="187"/>
      <c r="AE133" s="187"/>
      <c r="AF133" s="187"/>
      <c r="AG133" s="187"/>
      <c r="AH133" s="187"/>
      <c r="AI133" s="187"/>
      <c r="AJ133" s="187"/>
      <c r="AK133" s="2"/>
      <c r="AL133" s="2"/>
      <c r="AM133" s="2"/>
      <c r="AN133" s="2"/>
      <c r="AO133" s="2"/>
      <c r="AP133" s="2"/>
      <c r="AQ133" s="2"/>
      <c r="AR133" s="3"/>
    </row>
    <row r="134" spans="2:44" x14ac:dyDescent="0.25">
      <c r="B134" s="22"/>
      <c r="C134" s="2"/>
      <c r="D134" s="202" t="str">
        <f t="shared" si="4"/>
        <v/>
      </c>
      <c r="E134" s="202"/>
      <c r="F134" s="202"/>
      <c r="G134" s="14"/>
      <c r="H134" s="203" t="str">
        <f t="shared" si="5"/>
        <v/>
      </c>
      <c r="I134" s="203"/>
      <c r="J134" s="203"/>
      <c r="K134" s="95"/>
      <c r="L134" s="204"/>
      <c r="M134" s="204"/>
      <c r="N134" s="204"/>
      <c r="O134" s="204"/>
      <c r="P134" s="204"/>
      <c r="Q134" s="204"/>
      <c r="R134" s="204"/>
      <c r="S134" s="204"/>
      <c r="T134" s="204"/>
      <c r="U134" s="204"/>
      <c r="V134" s="11"/>
      <c r="W134" s="187"/>
      <c r="X134" s="187"/>
      <c r="Y134" s="187"/>
      <c r="Z134" s="2"/>
      <c r="AA134" s="187"/>
      <c r="AB134" s="187"/>
      <c r="AC134" s="187"/>
      <c r="AD134" s="187"/>
      <c r="AE134" s="187"/>
      <c r="AF134" s="187"/>
      <c r="AG134" s="187"/>
      <c r="AH134" s="187"/>
      <c r="AI134" s="187"/>
      <c r="AJ134" s="187"/>
      <c r="AK134" s="2"/>
      <c r="AL134" s="2"/>
      <c r="AM134" s="2"/>
      <c r="AN134" s="2"/>
      <c r="AO134" s="2"/>
      <c r="AP134" s="2"/>
      <c r="AQ134" s="2"/>
      <c r="AR134" s="3"/>
    </row>
    <row r="135" spans="2:44" x14ac:dyDescent="0.25">
      <c r="B135" s="22"/>
      <c r="C135" s="2"/>
      <c r="D135" s="202" t="str">
        <f t="shared" si="4"/>
        <v/>
      </c>
      <c r="E135" s="202"/>
      <c r="F135" s="202"/>
      <c r="G135" s="14"/>
      <c r="H135" s="203" t="str">
        <f t="shared" si="5"/>
        <v/>
      </c>
      <c r="I135" s="203"/>
      <c r="J135" s="203"/>
      <c r="K135" s="95"/>
      <c r="L135" s="204"/>
      <c r="M135" s="204"/>
      <c r="N135" s="204"/>
      <c r="O135" s="204"/>
      <c r="P135" s="204"/>
      <c r="Q135" s="204"/>
      <c r="R135" s="204"/>
      <c r="S135" s="204"/>
      <c r="T135" s="204"/>
      <c r="U135" s="204"/>
      <c r="V135" s="11"/>
      <c r="W135" s="187"/>
      <c r="X135" s="187"/>
      <c r="Y135" s="187"/>
      <c r="Z135" s="2"/>
      <c r="AA135" s="187"/>
      <c r="AB135" s="187"/>
      <c r="AC135" s="187"/>
      <c r="AD135" s="187"/>
      <c r="AE135" s="187"/>
      <c r="AF135" s="187"/>
      <c r="AG135" s="187"/>
      <c r="AH135" s="187"/>
      <c r="AI135" s="187"/>
      <c r="AJ135" s="187"/>
      <c r="AK135" s="2"/>
      <c r="AL135" s="2"/>
      <c r="AM135" s="2"/>
      <c r="AN135" s="2"/>
      <c r="AO135" s="2"/>
      <c r="AP135" s="2"/>
      <c r="AQ135" s="2"/>
      <c r="AR135" s="3"/>
    </row>
    <row r="136" spans="2:44" ht="15" customHeight="1" x14ac:dyDescent="0.25">
      <c r="B136" s="22"/>
      <c r="C136" s="2"/>
      <c r="D136" s="202" t="str">
        <f t="shared" si="4"/>
        <v/>
      </c>
      <c r="E136" s="202"/>
      <c r="F136" s="202"/>
      <c r="G136" s="14"/>
      <c r="H136" s="203" t="str">
        <f t="shared" si="5"/>
        <v/>
      </c>
      <c r="I136" s="203"/>
      <c r="J136" s="203"/>
      <c r="K136" s="95"/>
      <c r="L136" s="204"/>
      <c r="M136" s="204"/>
      <c r="N136" s="204"/>
      <c r="O136" s="204"/>
      <c r="P136" s="204"/>
      <c r="Q136" s="204"/>
      <c r="R136" s="204"/>
      <c r="S136" s="204"/>
      <c r="T136" s="204"/>
      <c r="U136" s="204"/>
      <c r="V136" s="11"/>
      <c r="W136" s="187"/>
      <c r="X136" s="187"/>
      <c r="Y136" s="187"/>
      <c r="Z136" s="2"/>
      <c r="AA136" s="187"/>
      <c r="AB136" s="187"/>
      <c r="AC136" s="187"/>
      <c r="AD136" s="187"/>
      <c r="AE136" s="187"/>
      <c r="AF136" s="187"/>
      <c r="AG136" s="187"/>
      <c r="AH136" s="187"/>
      <c r="AI136" s="187"/>
      <c r="AJ136" s="187"/>
      <c r="AK136" s="2"/>
      <c r="AL136" s="2"/>
      <c r="AM136" s="2"/>
      <c r="AN136" s="2"/>
      <c r="AO136" s="2"/>
      <c r="AP136" s="2"/>
      <c r="AQ136" s="2"/>
      <c r="AR136" s="3"/>
    </row>
    <row r="137" spans="2:44" ht="15" customHeight="1" x14ac:dyDescent="0.25">
      <c r="B137" s="22"/>
      <c r="C137" s="7"/>
      <c r="D137" s="202" t="str">
        <f t="shared" si="4"/>
        <v/>
      </c>
      <c r="E137" s="202"/>
      <c r="F137" s="202"/>
      <c r="G137" s="14"/>
      <c r="H137" s="203" t="str">
        <f t="shared" si="5"/>
        <v/>
      </c>
      <c r="I137" s="203"/>
      <c r="J137" s="203"/>
      <c r="K137" s="95"/>
      <c r="L137" s="204"/>
      <c r="M137" s="204"/>
      <c r="N137" s="204"/>
      <c r="O137" s="204"/>
      <c r="P137" s="204"/>
      <c r="Q137" s="204"/>
      <c r="R137" s="204"/>
      <c r="S137" s="204"/>
      <c r="T137" s="204"/>
      <c r="U137" s="204"/>
      <c r="V137" s="11"/>
      <c r="W137" s="187"/>
      <c r="X137" s="187"/>
      <c r="Y137" s="187"/>
      <c r="Z137" s="2"/>
      <c r="AA137" s="187"/>
      <c r="AB137" s="187"/>
      <c r="AC137" s="187"/>
      <c r="AD137" s="187"/>
      <c r="AE137" s="187"/>
      <c r="AF137" s="187"/>
      <c r="AG137" s="187"/>
      <c r="AH137" s="187"/>
      <c r="AI137" s="187"/>
      <c r="AJ137" s="187"/>
      <c r="AK137" s="7"/>
      <c r="AL137" s="7"/>
      <c r="AM137" s="7"/>
      <c r="AN137" s="7"/>
      <c r="AO137" s="7"/>
      <c r="AP137" s="7"/>
      <c r="AQ137" s="7"/>
      <c r="AR137" s="77"/>
    </row>
    <row r="138" spans="2:44" x14ac:dyDescent="0.25">
      <c r="B138" s="22"/>
      <c r="C138" s="2"/>
      <c r="D138" s="202" t="str">
        <f t="shared" si="4"/>
        <v/>
      </c>
      <c r="E138" s="202"/>
      <c r="F138" s="202"/>
      <c r="G138" s="14"/>
      <c r="H138" s="203" t="str">
        <f t="shared" si="5"/>
        <v/>
      </c>
      <c r="I138" s="203"/>
      <c r="J138" s="203"/>
      <c r="K138" s="95"/>
      <c r="L138" s="204"/>
      <c r="M138" s="204"/>
      <c r="N138" s="204"/>
      <c r="O138" s="204"/>
      <c r="P138" s="204"/>
      <c r="Q138" s="204"/>
      <c r="R138" s="204"/>
      <c r="S138" s="204"/>
      <c r="T138" s="204"/>
      <c r="U138" s="204"/>
      <c r="V138" s="11"/>
      <c r="W138" s="187"/>
      <c r="X138" s="187"/>
      <c r="Y138" s="187"/>
      <c r="Z138" s="2"/>
      <c r="AA138" s="187"/>
      <c r="AB138" s="187"/>
      <c r="AC138" s="187"/>
      <c r="AD138" s="187"/>
      <c r="AE138" s="187"/>
      <c r="AF138" s="187"/>
      <c r="AG138" s="187"/>
      <c r="AH138" s="187"/>
      <c r="AI138" s="187"/>
      <c r="AJ138" s="187"/>
      <c r="AK138" s="2"/>
      <c r="AL138" s="2"/>
      <c r="AM138" s="2"/>
      <c r="AN138" s="2"/>
      <c r="AO138" s="2"/>
      <c r="AP138" s="2"/>
      <c r="AQ138" s="2"/>
      <c r="AR138" s="3"/>
    </row>
    <row r="139" spans="2:44" x14ac:dyDescent="0.25">
      <c r="B139" s="22"/>
      <c r="C139" s="2"/>
      <c r="D139" s="202" t="str">
        <f t="shared" si="4"/>
        <v/>
      </c>
      <c r="E139" s="202"/>
      <c r="F139" s="202"/>
      <c r="G139" s="14"/>
      <c r="H139" s="203" t="str">
        <f t="shared" si="5"/>
        <v/>
      </c>
      <c r="I139" s="203"/>
      <c r="J139" s="203"/>
      <c r="K139" s="95"/>
      <c r="L139" s="204"/>
      <c r="M139" s="204"/>
      <c r="N139" s="204"/>
      <c r="O139" s="204"/>
      <c r="P139" s="204"/>
      <c r="Q139" s="204"/>
      <c r="R139" s="204"/>
      <c r="S139" s="204"/>
      <c r="T139" s="204"/>
      <c r="U139" s="204"/>
      <c r="V139" s="11"/>
      <c r="W139" s="187"/>
      <c r="X139" s="187"/>
      <c r="Y139" s="187"/>
      <c r="Z139" s="2"/>
      <c r="AA139" s="187"/>
      <c r="AB139" s="187"/>
      <c r="AC139" s="187"/>
      <c r="AD139" s="187"/>
      <c r="AE139" s="187"/>
      <c r="AF139" s="187"/>
      <c r="AG139" s="187"/>
      <c r="AH139" s="187"/>
      <c r="AI139" s="187"/>
      <c r="AJ139" s="187"/>
      <c r="AK139" s="2"/>
      <c r="AL139" s="2"/>
      <c r="AM139" s="2"/>
      <c r="AN139" s="2"/>
      <c r="AO139" s="2"/>
      <c r="AP139" s="2"/>
      <c r="AQ139" s="2"/>
      <c r="AR139" s="3"/>
    </row>
    <row r="140" spans="2:44" x14ac:dyDescent="0.25">
      <c r="B140" s="22"/>
      <c r="C140" s="2"/>
      <c r="D140" s="202" t="str">
        <f t="shared" si="4"/>
        <v/>
      </c>
      <c r="E140" s="202"/>
      <c r="F140" s="202"/>
      <c r="G140" s="14"/>
      <c r="H140" s="203" t="str">
        <f t="shared" si="5"/>
        <v/>
      </c>
      <c r="I140" s="203"/>
      <c r="J140" s="203"/>
      <c r="K140" s="95"/>
      <c r="L140" s="204"/>
      <c r="M140" s="204"/>
      <c r="N140" s="204"/>
      <c r="O140" s="204"/>
      <c r="P140" s="204"/>
      <c r="Q140" s="204"/>
      <c r="R140" s="204"/>
      <c r="S140" s="204"/>
      <c r="T140" s="204"/>
      <c r="U140" s="204"/>
      <c r="V140" s="11"/>
      <c r="W140" s="187"/>
      <c r="X140" s="187"/>
      <c r="Y140" s="187"/>
      <c r="Z140" s="2"/>
      <c r="AA140" s="187"/>
      <c r="AB140" s="187"/>
      <c r="AC140" s="187"/>
      <c r="AD140" s="187"/>
      <c r="AE140" s="187"/>
      <c r="AF140" s="187"/>
      <c r="AG140" s="187"/>
      <c r="AH140" s="187"/>
      <c r="AI140" s="187"/>
      <c r="AJ140" s="187"/>
      <c r="AK140" s="2"/>
      <c r="AL140" s="2"/>
      <c r="AM140" s="2"/>
      <c r="AN140" s="2"/>
      <c r="AO140" s="2"/>
      <c r="AP140" s="2"/>
      <c r="AQ140" s="2"/>
      <c r="AR140" s="3"/>
    </row>
    <row r="141" spans="2:44" x14ac:dyDescent="0.25">
      <c r="B141" s="22"/>
      <c r="C141" s="2"/>
      <c r="D141" s="202" t="str">
        <f t="shared" si="4"/>
        <v/>
      </c>
      <c r="E141" s="202"/>
      <c r="F141" s="202"/>
      <c r="G141" s="14"/>
      <c r="H141" s="203" t="str">
        <f t="shared" si="5"/>
        <v/>
      </c>
      <c r="I141" s="203"/>
      <c r="J141" s="203"/>
      <c r="K141" s="95"/>
      <c r="L141" s="204"/>
      <c r="M141" s="204"/>
      <c r="N141" s="204"/>
      <c r="O141" s="204"/>
      <c r="P141" s="204"/>
      <c r="Q141" s="204"/>
      <c r="R141" s="204"/>
      <c r="S141" s="204"/>
      <c r="T141" s="204"/>
      <c r="U141" s="204"/>
      <c r="V141" s="11"/>
      <c r="W141" s="187"/>
      <c r="X141" s="187"/>
      <c r="Y141" s="187"/>
      <c r="Z141" s="2"/>
      <c r="AA141" s="187"/>
      <c r="AB141" s="187"/>
      <c r="AC141" s="187"/>
      <c r="AD141" s="187"/>
      <c r="AE141" s="187"/>
      <c r="AF141" s="187"/>
      <c r="AG141" s="187"/>
      <c r="AH141" s="187"/>
      <c r="AI141" s="187"/>
      <c r="AJ141" s="187"/>
      <c r="AK141" s="2"/>
      <c r="AL141" s="2"/>
      <c r="AM141" s="2"/>
      <c r="AN141" s="2"/>
      <c r="AO141" s="2"/>
      <c r="AP141" s="2"/>
      <c r="AQ141" s="2"/>
      <c r="AR141" s="3"/>
    </row>
    <row r="142" spans="2:44" x14ac:dyDescent="0.25">
      <c r="B142" s="22"/>
      <c r="C142" s="2"/>
      <c r="D142" s="202" t="str">
        <f t="shared" si="4"/>
        <v/>
      </c>
      <c r="E142" s="202"/>
      <c r="F142" s="202"/>
      <c r="G142" s="14"/>
      <c r="H142" s="203" t="str">
        <f t="shared" si="5"/>
        <v/>
      </c>
      <c r="I142" s="203"/>
      <c r="J142" s="203"/>
      <c r="K142" s="95"/>
      <c r="L142" s="204"/>
      <c r="M142" s="204"/>
      <c r="N142" s="204"/>
      <c r="O142" s="204"/>
      <c r="P142" s="204"/>
      <c r="Q142" s="204"/>
      <c r="R142" s="204"/>
      <c r="S142" s="204"/>
      <c r="T142" s="204"/>
      <c r="U142" s="204"/>
      <c r="V142" s="11"/>
      <c r="W142" s="187"/>
      <c r="X142" s="187"/>
      <c r="Y142" s="187"/>
      <c r="Z142" s="2"/>
      <c r="AA142" s="187"/>
      <c r="AB142" s="187"/>
      <c r="AC142" s="187"/>
      <c r="AD142" s="187"/>
      <c r="AE142" s="187"/>
      <c r="AF142" s="187"/>
      <c r="AG142" s="187"/>
      <c r="AH142" s="187"/>
      <c r="AI142" s="187"/>
      <c r="AJ142" s="187"/>
      <c r="AK142" s="2"/>
      <c r="AL142" s="2"/>
      <c r="AM142" s="2"/>
      <c r="AN142" s="2"/>
      <c r="AO142" s="2"/>
      <c r="AP142" s="2"/>
      <c r="AQ142" s="2"/>
      <c r="AR142" s="3"/>
    </row>
    <row r="143" spans="2:44" x14ac:dyDescent="0.25">
      <c r="B143" s="22"/>
      <c r="C143" s="2"/>
      <c r="D143" s="202" t="str">
        <f t="shared" si="4"/>
        <v/>
      </c>
      <c r="E143" s="202"/>
      <c r="F143" s="202"/>
      <c r="G143" s="14"/>
      <c r="H143" s="203" t="str">
        <f t="shared" si="5"/>
        <v/>
      </c>
      <c r="I143" s="203"/>
      <c r="J143" s="203"/>
      <c r="K143" s="95"/>
      <c r="L143" s="204"/>
      <c r="M143" s="204"/>
      <c r="N143" s="204"/>
      <c r="O143" s="204"/>
      <c r="P143" s="204"/>
      <c r="Q143" s="204"/>
      <c r="R143" s="204"/>
      <c r="S143" s="204"/>
      <c r="T143" s="204"/>
      <c r="U143" s="204"/>
      <c r="V143" s="11"/>
      <c r="W143" s="187"/>
      <c r="X143" s="187"/>
      <c r="Y143" s="187"/>
      <c r="Z143" s="2"/>
      <c r="AA143" s="187"/>
      <c r="AB143" s="187"/>
      <c r="AC143" s="187"/>
      <c r="AD143" s="187"/>
      <c r="AE143" s="187"/>
      <c r="AF143" s="187"/>
      <c r="AG143" s="187"/>
      <c r="AH143" s="187"/>
      <c r="AI143" s="187"/>
      <c r="AJ143" s="187"/>
      <c r="AK143" s="2"/>
      <c r="AL143" s="2"/>
      <c r="AM143" s="2"/>
      <c r="AN143" s="2"/>
      <c r="AO143" s="2"/>
      <c r="AP143" s="2"/>
      <c r="AQ143" s="2"/>
      <c r="AR143" s="3"/>
    </row>
    <row r="144" spans="2:44" x14ac:dyDescent="0.25">
      <c r="B144" s="22"/>
      <c r="C144" s="2"/>
      <c r="D144" s="202" t="str">
        <f t="shared" si="4"/>
        <v/>
      </c>
      <c r="E144" s="202"/>
      <c r="F144" s="202"/>
      <c r="G144" s="14"/>
      <c r="H144" s="203" t="str">
        <f t="shared" si="5"/>
        <v/>
      </c>
      <c r="I144" s="203"/>
      <c r="J144" s="203"/>
      <c r="K144" s="95"/>
      <c r="L144" s="204"/>
      <c r="M144" s="204"/>
      <c r="N144" s="204"/>
      <c r="O144" s="204"/>
      <c r="P144" s="204"/>
      <c r="Q144" s="204"/>
      <c r="R144" s="204"/>
      <c r="S144" s="204"/>
      <c r="T144" s="204"/>
      <c r="U144" s="204"/>
      <c r="V144" s="11"/>
      <c r="W144" s="187"/>
      <c r="X144" s="187"/>
      <c r="Y144" s="187"/>
      <c r="Z144" s="2"/>
      <c r="AA144" s="187"/>
      <c r="AB144" s="187"/>
      <c r="AC144" s="187"/>
      <c r="AD144" s="187"/>
      <c r="AE144" s="187"/>
      <c r="AF144" s="187"/>
      <c r="AG144" s="187"/>
      <c r="AH144" s="187"/>
      <c r="AI144" s="187"/>
      <c r="AJ144" s="187"/>
      <c r="AK144" s="2"/>
      <c r="AL144" s="2"/>
      <c r="AM144" s="2"/>
      <c r="AN144" s="2"/>
      <c r="AO144" s="2"/>
      <c r="AP144" s="2"/>
      <c r="AQ144" s="2"/>
      <c r="AR144" s="3"/>
    </row>
    <row r="145" spans="2:44" x14ac:dyDescent="0.25">
      <c r="B145" s="22"/>
      <c r="C145" s="2"/>
      <c r="D145" s="202" t="str">
        <f t="shared" si="4"/>
        <v/>
      </c>
      <c r="E145" s="202"/>
      <c r="F145" s="202"/>
      <c r="G145" s="14"/>
      <c r="H145" s="203" t="str">
        <f t="shared" si="5"/>
        <v/>
      </c>
      <c r="I145" s="203"/>
      <c r="J145" s="203"/>
      <c r="K145" s="95"/>
      <c r="L145" s="204"/>
      <c r="M145" s="204"/>
      <c r="N145" s="204"/>
      <c r="O145" s="204"/>
      <c r="P145" s="204"/>
      <c r="Q145" s="204"/>
      <c r="R145" s="204"/>
      <c r="S145" s="204"/>
      <c r="T145" s="204"/>
      <c r="U145" s="204"/>
      <c r="V145" s="11"/>
      <c r="W145" s="187"/>
      <c r="X145" s="187"/>
      <c r="Y145" s="187"/>
      <c r="Z145" s="2"/>
      <c r="AA145" s="187"/>
      <c r="AB145" s="187"/>
      <c r="AC145" s="187"/>
      <c r="AD145" s="187"/>
      <c r="AE145" s="187"/>
      <c r="AF145" s="187"/>
      <c r="AG145" s="187"/>
      <c r="AH145" s="187"/>
      <c r="AI145" s="187"/>
      <c r="AJ145" s="187"/>
      <c r="AK145" s="2"/>
      <c r="AL145" s="2"/>
      <c r="AM145" s="2"/>
      <c r="AN145" s="2"/>
      <c r="AO145" s="2"/>
      <c r="AP145" s="2"/>
      <c r="AQ145" s="2"/>
      <c r="AR145" s="3"/>
    </row>
    <row r="146" spans="2:44" x14ac:dyDescent="0.25">
      <c r="B146" s="22"/>
      <c r="C146" s="2"/>
      <c r="D146" s="202" t="str">
        <f t="shared" si="4"/>
        <v/>
      </c>
      <c r="E146" s="202"/>
      <c r="F146" s="202"/>
      <c r="G146" s="14"/>
      <c r="H146" s="203" t="str">
        <f t="shared" si="5"/>
        <v/>
      </c>
      <c r="I146" s="203"/>
      <c r="J146" s="203"/>
      <c r="K146" s="95"/>
      <c r="L146" s="204"/>
      <c r="M146" s="204"/>
      <c r="N146" s="204"/>
      <c r="O146" s="204"/>
      <c r="P146" s="204"/>
      <c r="Q146" s="204"/>
      <c r="R146" s="204"/>
      <c r="S146" s="204"/>
      <c r="T146" s="204"/>
      <c r="U146" s="204"/>
      <c r="V146" s="11"/>
      <c r="W146" s="187"/>
      <c r="X146" s="187"/>
      <c r="Y146" s="187"/>
      <c r="Z146" s="2"/>
      <c r="AA146" s="187"/>
      <c r="AB146" s="187"/>
      <c r="AC146" s="187"/>
      <c r="AD146" s="187"/>
      <c r="AE146" s="187"/>
      <c r="AF146" s="187"/>
      <c r="AG146" s="187"/>
      <c r="AH146" s="187"/>
      <c r="AI146" s="187"/>
      <c r="AJ146" s="187"/>
      <c r="AK146" s="2"/>
      <c r="AL146" s="2"/>
      <c r="AM146" s="2"/>
      <c r="AN146" s="2"/>
      <c r="AO146" s="2"/>
      <c r="AP146" s="2"/>
      <c r="AQ146" s="2"/>
      <c r="AR146" s="3"/>
    </row>
    <row r="147" spans="2:44" x14ac:dyDescent="0.25">
      <c r="B147" s="22"/>
      <c r="C147" s="2"/>
      <c r="D147" s="202" t="str">
        <f t="shared" si="4"/>
        <v/>
      </c>
      <c r="E147" s="202"/>
      <c r="F147" s="202"/>
      <c r="G147" s="14"/>
      <c r="H147" s="203" t="str">
        <f t="shared" si="5"/>
        <v/>
      </c>
      <c r="I147" s="203"/>
      <c r="J147" s="203"/>
      <c r="K147" s="95"/>
      <c r="L147" s="204"/>
      <c r="M147" s="204"/>
      <c r="N147" s="204"/>
      <c r="O147" s="204"/>
      <c r="P147" s="204"/>
      <c r="Q147" s="204"/>
      <c r="R147" s="204"/>
      <c r="S147" s="204"/>
      <c r="T147" s="204"/>
      <c r="U147" s="204"/>
      <c r="V147" s="11"/>
      <c r="W147" s="187"/>
      <c r="X147" s="187"/>
      <c r="Y147" s="187"/>
      <c r="Z147" s="2"/>
      <c r="AA147" s="187"/>
      <c r="AB147" s="187"/>
      <c r="AC147" s="187"/>
      <c r="AD147" s="187"/>
      <c r="AE147" s="187"/>
      <c r="AF147" s="187"/>
      <c r="AG147" s="187"/>
      <c r="AH147" s="187"/>
      <c r="AI147" s="187"/>
      <c r="AJ147" s="187"/>
      <c r="AK147" s="2"/>
      <c r="AL147" s="2"/>
      <c r="AM147" s="2"/>
      <c r="AN147" s="2"/>
      <c r="AO147" s="2"/>
      <c r="AP147" s="2"/>
      <c r="AQ147" s="2"/>
      <c r="AR147" s="3"/>
    </row>
    <row r="148" spans="2:44" x14ac:dyDescent="0.25">
      <c r="B148" s="22"/>
      <c r="C148" s="2"/>
      <c r="D148" s="202" t="str">
        <f t="shared" si="4"/>
        <v/>
      </c>
      <c r="E148" s="202"/>
      <c r="F148" s="202"/>
      <c r="G148" s="14"/>
      <c r="H148" s="203" t="str">
        <f t="shared" si="5"/>
        <v/>
      </c>
      <c r="I148" s="203"/>
      <c r="J148" s="203"/>
      <c r="K148" s="95"/>
      <c r="L148" s="204"/>
      <c r="M148" s="204"/>
      <c r="N148" s="204"/>
      <c r="O148" s="204"/>
      <c r="P148" s="204"/>
      <c r="Q148" s="204"/>
      <c r="R148" s="204"/>
      <c r="S148" s="204"/>
      <c r="T148" s="204"/>
      <c r="U148" s="204"/>
      <c r="V148" s="11"/>
      <c r="W148" s="187"/>
      <c r="X148" s="187"/>
      <c r="Y148" s="187"/>
      <c r="Z148" s="2"/>
      <c r="AA148" s="187"/>
      <c r="AB148" s="187"/>
      <c r="AC148" s="187"/>
      <c r="AD148" s="187"/>
      <c r="AE148" s="187"/>
      <c r="AF148" s="187"/>
      <c r="AG148" s="187"/>
      <c r="AH148" s="187"/>
      <c r="AI148" s="187"/>
      <c r="AJ148" s="187"/>
      <c r="AK148" s="2"/>
      <c r="AL148" s="2"/>
      <c r="AM148" s="2"/>
      <c r="AN148" s="2"/>
      <c r="AO148" s="2"/>
      <c r="AP148" s="2"/>
      <c r="AQ148" s="2"/>
      <c r="AR148" s="3"/>
    </row>
    <row r="149" spans="2:44" x14ac:dyDescent="0.25">
      <c r="B149" s="22"/>
      <c r="C149" s="2"/>
      <c r="D149" s="202" t="str">
        <f t="shared" si="4"/>
        <v/>
      </c>
      <c r="E149" s="202"/>
      <c r="F149" s="202"/>
      <c r="G149" s="14"/>
      <c r="H149" s="203" t="str">
        <f t="shared" si="5"/>
        <v/>
      </c>
      <c r="I149" s="203"/>
      <c r="J149" s="203"/>
      <c r="K149" s="95"/>
      <c r="L149" s="204"/>
      <c r="M149" s="204"/>
      <c r="N149" s="204"/>
      <c r="O149" s="204"/>
      <c r="P149" s="204"/>
      <c r="Q149" s="204"/>
      <c r="R149" s="204"/>
      <c r="S149" s="204"/>
      <c r="T149" s="204"/>
      <c r="U149" s="204"/>
      <c r="V149" s="11"/>
      <c r="W149" s="187"/>
      <c r="X149" s="187"/>
      <c r="Y149" s="187"/>
      <c r="Z149" s="2"/>
      <c r="AA149" s="187"/>
      <c r="AB149" s="187"/>
      <c r="AC149" s="187"/>
      <c r="AD149" s="187"/>
      <c r="AE149" s="187"/>
      <c r="AF149" s="187"/>
      <c r="AG149" s="187"/>
      <c r="AH149" s="187"/>
      <c r="AI149" s="187"/>
      <c r="AJ149" s="187"/>
      <c r="AK149" s="2"/>
      <c r="AL149" s="2"/>
      <c r="AM149" s="2"/>
      <c r="AN149" s="2"/>
      <c r="AO149" s="2"/>
      <c r="AP149" s="2"/>
      <c r="AQ149" s="2"/>
      <c r="AR149" s="3"/>
    </row>
    <row r="150" spans="2:44" x14ac:dyDescent="0.25">
      <c r="B150" s="22"/>
      <c r="C150" s="2"/>
      <c r="D150" s="202" t="str">
        <f t="shared" si="4"/>
        <v/>
      </c>
      <c r="E150" s="202"/>
      <c r="F150" s="202"/>
      <c r="G150" s="14"/>
      <c r="H150" s="203" t="str">
        <f t="shared" si="5"/>
        <v/>
      </c>
      <c r="I150" s="203"/>
      <c r="J150" s="203"/>
      <c r="K150" s="95"/>
      <c r="L150" s="204"/>
      <c r="M150" s="204"/>
      <c r="N150" s="204"/>
      <c r="O150" s="204"/>
      <c r="P150" s="204"/>
      <c r="Q150" s="204"/>
      <c r="R150" s="204"/>
      <c r="S150" s="204"/>
      <c r="T150" s="204"/>
      <c r="U150" s="204"/>
      <c r="V150" s="11"/>
      <c r="W150" s="187"/>
      <c r="X150" s="187"/>
      <c r="Y150" s="187"/>
      <c r="Z150" s="2"/>
      <c r="AA150" s="187"/>
      <c r="AB150" s="187"/>
      <c r="AC150" s="187"/>
      <c r="AD150" s="187"/>
      <c r="AE150" s="187"/>
      <c r="AF150" s="187"/>
      <c r="AG150" s="187"/>
      <c r="AH150" s="187"/>
      <c r="AI150" s="187"/>
      <c r="AJ150" s="187"/>
      <c r="AK150" s="2"/>
      <c r="AL150" s="2"/>
      <c r="AM150" s="2"/>
      <c r="AN150" s="2"/>
      <c r="AO150" s="2"/>
      <c r="AP150" s="2"/>
      <c r="AQ150" s="2"/>
      <c r="AR150" s="3"/>
    </row>
    <row r="151" spans="2:44" x14ac:dyDescent="0.25">
      <c r="B151" s="22"/>
      <c r="C151" s="2"/>
      <c r="D151" s="202" t="str">
        <f t="shared" si="4"/>
        <v/>
      </c>
      <c r="E151" s="202"/>
      <c r="F151" s="202"/>
      <c r="G151" s="14"/>
      <c r="H151" s="203" t="str">
        <f t="shared" si="5"/>
        <v/>
      </c>
      <c r="I151" s="203"/>
      <c r="J151" s="203"/>
      <c r="K151" s="95"/>
      <c r="L151" s="204"/>
      <c r="M151" s="204"/>
      <c r="N151" s="204"/>
      <c r="O151" s="204"/>
      <c r="P151" s="204"/>
      <c r="Q151" s="204"/>
      <c r="R151" s="204"/>
      <c r="S151" s="204"/>
      <c r="T151" s="204"/>
      <c r="U151" s="204"/>
      <c r="V151" s="11"/>
      <c r="W151" s="187"/>
      <c r="X151" s="187"/>
      <c r="Y151" s="187"/>
      <c r="Z151" s="2"/>
      <c r="AA151" s="187"/>
      <c r="AB151" s="187"/>
      <c r="AC151" s="187"/>
      <c r="AD151" s="187"/>
      <c r="AE151" s="187"/>
      <c r="AF151" s="187"/>
      <c r="AG151" s="187"/>
      <c r="AH151" s="187"/>
      <c r="AI151" s="187"/>
      <c r="AJ151" s="187"/>
      <c r="AK151" s="2"/>
      <c r="AL151" s="2"/>
      <c r="AM151" s="2"/>
      <c r="AN151" s="2"/>
      <c r="AO151" s="2"/>
      <c r="AP151" s="2"/>
      <c r="AQ151" s="2"/>
      <c r="AR151" s="3"/>
    </row>
    <row r="152" spans="2:44" x14ac:dyDescent="0.25">
      <c r="B152" s="22"/>
      <c r="C152" s="2"/>
      <c r="D152" s="202" t="str">
        <f t="shared" si="4"/>
        <v/>
      </c>
      <c r="E152" s="202"/>
      <c r="F152" s="202"/>
      <c r="G152" s="14"/>
      <c r="H152" s="203" t="str">
        <f t="shared" si="5"/>
        <v/>
      </c>
      <c r="I152" s="203"/>
      <c r="J152" s="203"/>
      <c r="K152" s="95"/>
      <c r="L152" s="204"/>
      <c r="M152" s="204"/>
      <c r="N152" s="204"/>
      <c r="O152" s="204"/>
      <c r="P152" s="204"/>
      <c r="Q152" s="204"/>
      <c r="R152" s="204"/>
      <c r="S152" s="204"/>
      <c r="T152" s="204"/>
      <c r="U152" s="204"/>
      <c r="V152" s="11"/>
      <c r="W152" s="187"/>
      <c r="X152" s="187"/>
      <c r="Y152" s="187"/>
      <c r="Z152" s="2"/>
      <c r="AA152" s="187"/>
      <c r="AB152" s="187"/>
      <c r="AC152" s="187"/>
      <c r="AD152" s="187"/>
      <c r="AE152" s="187"/>
      <c r="AF152" s="187"/>
      <c r="AG152" s="187"/>
      <c r="AH152" s="187"/>
      <c r="AI152" s="187"/>
      <c r="AJ152" s="187"/>
      <c r="AK152" s="2"/>
      <c r="AL152" s="2"/>
      <c r="AM152" s="2"/>
      <c r="AN152" s="2"/>
      <c r="AO152" s="2"/>
      <c r="AP152" s="2"/>
      <c r="AQ152" s="2"/>
      <c r="AR152" s="3"/>
    </row>
    <row r="153" spans="2:44" x14ac:dyDescent="0.25">
      <c r="B153" s="22"/>
      <c r="C153" s="2"/>
      <c r="D153" s="202" t="str">
        <f t="shared" si="4"/>
        <v/>
      </c>
      <c r="E153" s="202"/>
      <c r="F153" s="202"/>
      <c r="G153" s="14"/>
      <c r="H153" s="203" t="str">
        <f t="shared" si="5"/>
        <v/>
      </c>
      <c r="I153" s="203"/>
      <c r="J153" s="203"/>
      <c r="K153" s="95"/>
      <c r="L153" s="204"/>
      <c r="M153" s="204"/>
      <c r="N153" s="204"/>
      <c r="O153" s="204"/>
      <c r="P153" s="204"/>
      <c r="Q153" s="204"/>
      <c r="R153" s="204"/>
      <c r="S153" s="204"/>
      <c r="T153" s="204"/>
      <c r="U153" s="204"/>
      <c r="V153" s="11"/>
      <c r="W153" s="187"/>
      <c r="X153" s="187"/>
      <c r="Y153" s="187"/>
      <c r="Z153" s="2"/>
      <c r="AA153" s="187"/>
      <c r="AB153" s="187"/>
      <c r="AC153" s="187"/>
      <c r="AD153" s="187"/>
      <c r="AE153" s="187"/>
      <c r="AF153" s="187"/>
      <c r="AG153" s="187"/>
      <c r="AH153" s="187"/>
      <c r="AI153" s="187"/>
      <c r="AJ153" s="187"/>
      <c r="AK153" s="2"/>
      <c r="AL153" s="2"/>
      <c r="AM153" s="2"/>
      <c r="AN153" s="2"/>
      <c r="AO153" s="2"/>
      <c r="AP153" s="2"/>
      <c r="AQ153" s="2"/>
      <c r="AR153" s="3"/>
    </row>
    <row r="154" spans="2:44" x14ac:dyDescent="0.25">
      <c r="B154" s="22"/>
      <c r="C154" s="2"/>
      <c r="D154" s="202" t="str">
        <f t="shared" si="4"/>
        <v/>
      </c>
      <c r="E154" s="202"/>
      <c r="F154" s="202"/>
      <c r="G154" s="14"/>
      <c r="H154" s="203" t="str">
        <f t="shared" si="5"/>
        <v/>
      </c>
      <c r="I154" s="203"/>
      <c r="J154" s="203"/>
      <c r="K154" s="95"/>
      <c r="L154" s="204"/>
      <c r="M154" s="204"/>
      <c r="N154" s="204"/>
      <c r="O154" s="204"/>
      <c r="P154" s="204"/>
      <c r="Q154" s="204"/>
      <c r="R154" s="204"/>
      <c r="S154" s="204"/>
      <c r="T154" s="204"/>
      <c r="U154" s="204"/>
      <c r="V154" s="11"/>
      <c r="W154" s="187"/>
      <c r="X154" s="187"/>
      <c r="Y154" s="187"/>
      <c r="Z154" s="2"/>
      <c r="AA154" s="187"/>
      <c r="AB154" s="187"/>
      <c r="AC154" s="187"/>
      <c r="AD154" s="187"/>
      <c r="AE154" s="187"/>
      <c r="AF154" s="187"/>
      <c r="AG154" s="187"/>
      <c r="AH154" s="187"/>
      <c r="AI154" s="187"/>
      <c r="AJ154" s="187"/>
      <c r="AK154" s="2"/>
      <c r="AL154" s="2"/>
      <c r="AM154" s="2"/>
      <c r="AN154" s="2"/>
      <c r="AO154" s="2"/>
      <c r="AP154" s="2"/>
      <c r="AQ154" s="2"/>
      <c r="AR154" s="3"/>
    </row>
    <row r="155" spans="2:44" x14ac:dyDescent="0.25">
      <c r="B155" s="22"/>
      <c r="C155" s="2"/>
      <c r="D155" s="2"/>
      <c r="E155" s="2"/>
      <c r="F155" s="2"/>
      <c r="G155" s="2"/>
      <c r="H155" s="2"/>
      <c r="I155" s="2"/>
      <c r="J155" s="2"/>
      <c r="K155" s="2"/>
      <c r="L155" s="24"/>
      <c r="M155" s="24"/>
      <c r="N155" s="24"/>
      <c r="O155" s="24"/>
      <c r="P155" s="24"/>
      <c r="Q155" s="24"/>
      <c r="R155" s="24"/>
      <c r="S155" s="24"/>
      <c r="T155" s="24"/>
      <c r="U155" s="24"/>
      <c r="V155" s="2"/>
      <c r="W155" s="9"/>
      <c r="X155" s="9"/>
      <c r="Y155" s="9"/>
      <c r="Z155" s="2"/>
      <c r="AA155" s="9"/>
      <c r="AB155" s="9"/>
      <c r="AC155" s="9"/>
      <c r="AD155" s="9"/>
      <c r="AE155" s="9"/>
      <c r="AF155" s="9"/>
      <c r="AG155" s="9"/>
      <c r="AH155" s="9"/>
      <c r="AI155" s="9"/>
      <c r="AJ155" s="9"/>
      <c r="AK155" s="2"/>
      <c r="AL155" s="2"/>
      <c r="AM155" s="2"/>
      <c r="AN155" s="2"/>
      <c r="AO155" s="2"/>
      <c r="AP155" s="2"/>
      <c r="AQ155" s="2"/>
      <c r="AR155" s="3"/>
    </row>
    <row r="156" spans="2:44" x14ac:dyDescent="0.25">
      <c r="B156" s="22"/>
      <c r="C156" s="2"/>
      <c r="D156" s="19" t="s">
        <v>753</v>
      </c>
      <c r="E156" s="2"/>
      <c r="F156" s="2"/>
      <c r="G156" s="2"/>
      <c r="H156" s="2"/>
      <c r="I156" s="2"/>
      <c r="J156" s="2"/>
      <c r="K156" s="2"/>
      <c r="L156" s="2"/>
      <c r="M156" s="24"/>
      <c r="N156" s="24"/>
      <c r="O156" s="24"/>
      <c r="P156" s="24"/>
      <c r="Q156" s="24"/>
      <c r="R156" s="24"/>
      <c r="S156" s="24"/>
      <c r="T156" s="24"/>
      <c r="U156" s="24"/>
      <c r="V156" s="2"/>
      <c r="W156" s="9"/>
      <c r="X156" s="9"/>
      <c r="Y156" s="9"/>
      <c r="Z156" s="2"/>
      <c r="AA156" s="9"/>
      <c r="AB156" s="9"/>
      <c r="AC156" s="9"/>
      <c r="AD156" s="9"/>
      <c r="AE156" s="9"/>
      <c r="AF156" s="9"/>
      <c r="AG156" s="9"/>
      <c r="AH156" s="9"/>
      <c r="AI156" s="9"/>
      <c r="AJ156" s="9"/>
      <c r="AK156" s="2"/>
      <c r="AL156" s="2"/>
      <c r="AM156" s="2"/>
      <c r="AN156" s="2"/>
      <c r="AO156" s="2"/>
      <c r="AP156" s="2"/>
      <c r="AQ156" s="2"/>
      <c r="AR156" s="3"/>
    </row>
    <row r="157" spans="2:44" x14ac:dyDescent="0.25">
      <c r="B157" s="22"/>
      <c r="C157" s="2"/>
      <c r="D157" s="19" t="s">
        <v>714</v>
      </c>
      <c r="E157" s="2"/>
      <c r="F157" s="2"/>
      <c r="G157" s="2"/>
      <c r="H157" s="2"/>
      <c r="I157" s="2"/>
      <c r="J157" s="2"/>
      <c r="K157" s="2"/>
      <c r="L157" s="2"/>
      <c r="M157" s="24"/>
      <c r="N157" s="24"/>
      <c r="O157" s="24"/>
      <c r="P157" s="24"/>
      <c r="Q157" s="24"/>
      <c r="R157" s="24"/>
      <c r="S157" s="24"/>
      <c r="T157" s="24"/>
      <c r="U157" s="24"/>
      <c r="V157" s="2"/>
      <c r="W157" s="9"/>
      <c r="X157" s="9"/>
      <c r="Y157" s="9"/>
      <c r="Z157" s="2"/>
      <c r="AA157" s="9"/>
      <c r="AB157" s="9"/>
      <c r="AC157" s="9"/>
      <c r="AD157" s="9"/>
      <c r="AE157" s="9"/>
      <c r="AF157" s="9"/>
      <c r="AG157" s="9"/>
      <c r="AH157" s="9"/>
      <c r="AI157" s="9"/>
      <c r="AJ157" s="9"/>
      <c r="AK157" s="2"/>
      <c r="AL157" s="2"/>
      <c r="AM157" s="2"/>
      <c r="AN157" s="2"/>
      <c r="AO157" s="2"/>
      <c r="AP157" s="2"/>
      <c r="AQ157" s="2"/>
      <c r="AR157" s="3"/>
    </row>
    <row r="158" spans="2:44" x14ac:dyDescent="0.25">
      <c r="B158" s="22"/>
      <c r="C158" s="2"/>
      <c r="E158" s="2"/>
      <c r="F158" s="2"/>
      <c r="G158" s="2"/>
      <c r="H158" s="2"/>
      <c r="I158" s="2"/>
      <c r="J158" s="2"/>
      <c r="K158" s="2"/>
      <c r="L158" s="24"/>
      <c r="M158" s="24"/>
      <c r="N158" s="24"/>
      <c r="O158" s="24"/>
      <c r="P158" s="24"/>
      <c r="Q158" s="24"/>
      <c r="R158" s="24"/>
      <c r="S158" s="24"/>
      <c r="T158" s="24"/>
      <c r="U158" s="24"/>
      <c r="V158" s="2"/>
      <c r="W158" s="9"/>
      <c r="X158" s="9"/>
      <c r="Y158" s="9"/>
      <c r="Z158" s="2"/>
      <c r="AA158" s="9"/>
      <c r="AB158" s="9"/>
      <c r="AC158" s="9"/>
      <c r="AD158" s="9"/>
      <c r="AE158" s="9"/>
      <c r="AF158" s="9"/>
      <c r="AG158" s="9"/>
      <c r="AH158" s="9"/>
      <c r="AI158" s="9"/>
      <c r="AJ158" s="9"/>
      <c r="AK158" s="2"/>
      <c r="AL158" s="2"/>
      <c r="AM158" s="2"/>
      <c r="AN158" s="2"/>
      <c r="AO158" s="2"/>
      <c r="AP158" s="2"/>
      <c r="AQ158" s="2"/>
      <c r="AR158" s="3"/>
    </row>
    <row r="159" spans="2:44" x14ac:dyDescent="0.25">
      <c r="B159" s="22"/>
      <c r="C159" s="2"/>
      <c r="D159" s="2"/>
      <c r="E159" s="2"/>
      <c r="F159" s="2"/>
      <c r="G159" s="2"/>
      <c r="H159" s="2"/>
      <c r="I159" s="2"/>
      <c r="J159" s="2"/>
      <c r="K159" s="2"/>
      <c r="L159" s="24"/>
      <c r="M159" s="24"/>
      <c r="N159" s="24"/>
      <c r="O159" s="24"/>
      <c r="P159" s="24"/>
      <c r="Q159" s="24"/>
      <c r="R159" s="24"/>
      <c r="S159" s="24"/>
      <c r="T159" s="24"/>
      <c r="U159" s="24"/>
      <c r="V159" s="2"/>
      <c r="W159" s="9"/>
      <c r="X159" s="9"/>
      <c r="Y159" s="9"/>
      <c r="Z159" s="2"/>
      <c r="AA159" s="9"/>
      <c r="AB159" s="9"/>
      <c r="AC159" s="9"/>
      <c r="AD159" s="9"/>
      <c r="AE159" s="9"/>
      <c r="AF159" s="9"/>
      <c r="AG159" s="9"/>
      <c r="AH159" s="9"/>
      <c r="AI159" s="9"/>
      <c r="AJ159" s="9"/>
      <c r="AK159" s="2"/>
      <c r="AL159" s="2"/>
      <c r="AM159" s="2"/>
      <c r="AN159" s="2"/>
      <c r="AO159" s="2"/>
      <c r="AP159" s="2"/>
      <c r="AQ159" s="2"/>
      <c r="AR159" s="3"/>
    </row>
    <row r="160" spans="2:44" x14ac:dyDescent="0.25">
      <c r="B160" s="22"/>
      <c r="C160" s="2"/>
      <c r="D160" s="2"/>
      <c r="E160" s="2"/>
      <c r="F160" s="2"/>
      <c r="G160" s="2"/>
      <c r="H160" s="2"/>
      <c r="I160" s="2"/>
      <c r="J160" s="2"/>
      <c r="K160" s="2"/>
      <c r="L160" s="24"/>
      <c r="M160" s="24"/>
      <c r="N160" s="24"/>
      <c r="O160" s="24"/>
      <c r="P160" s="24"/>
      <c r="Q160" s="24"/>
      <c r="R160" s="24"/>
      <c r="S160" s="24"/>
      <c r="T160" s="24"/>
      <c r="U160" s="24"/>
      <c r="V160" s="2"/>
      <c r="W160" s="9"/>
      <c r="X160" s="9"/>
      <c r="Y160" s="9"/>
      <c r="Z160" s="2"/>
      <c r="AA160" s="9"/>
      <c r="AB160" s="9"/>
      <c r="AC160" s="9"/>
      <c r="AD160" s="9"/>
      <c r="AE160" s="9"/>
      <c r="AF160" s="9"/>
      <c r="AG160" s="9"/>
      <c r="AH160" s="9"/>
      <c r="AI160" s="9"/>
      <c r="AJ160" s="9"/>
      <c r="AK160" s="2"/>
      <c r="AL160" s="2"/>
      <c r="AM160" s="2"/>
      <c r="AN160" s="2"/>
      <c r="AO160" s="2"/>
      <c r="AP160" s="2"/>
      <c r="AQ160" s="2"/>
      <c r="AR160" s="3"/>
    </row>
    <row r="161" spans="2:44" x14ac:dyDescent="0.25">
      <c r="B161" s="22"/>
      <c r="C161" s="2"/>
      <c r="D161" s="2"/>
      <c r="E161" s="2"/>
      <c r="F161" s="2"/>
      <c r="G161" s="2"/>
      <c r="H161" s="2"/>
      <c r="I161" s="2"/>
      <c r="J161" s="2"/>
      <c r="K161" s="2"/>
      <c r="L161" s="24"/>
      <c r="M161" s="24"/>
      <c r="N161" s="24"/>
      <c r="O161" s="24"/>
      <c r="P161" s="24"/>
      <c r="Q161" s="24"/>
      <c r="R161" s="24"/>
      <c r="S161" s="24"/>
      <c r="T161" s="24"/>
      <c r="U161" s="24"/>
      <c r="V161" s="2"/>
      <c r="W161" s="9"/>
      <c r="X161" s="9"/>
      <c r="Y161" s="9"/>
      <c r="Z161" s="2"/>
      <c r="AA161" s="9"/>
      <c r="AB161" s="9"/>
      <c r="AC161" s="9"/>
      <c r="AD161" s="9"/>
      <c r="AE161" s="9"/>
      <c r="AF161" s="9"/>
      <c r="AG161" s="9"/>
      <c r="AH161" s="9"/>
      <c r="AI161" s="9"/>
      <c r="AJ161" s="9"/>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9"/>
      <c r="X162" s="9"/>
      <c r="Y162" s="9"/>
      <c r="Z162" s="2"/>
      <c r="AA162" s="2"/>
      <c r="AB162" s="2"/>
      <c r="AC162" s="2"/>
      <c r="AD162" s="2"/>
      <c r="AE162" s="2"/>
      <c r="AF162" s="2"/>
      <c r="AG162" s="2"/>
      <c r="AH162" s="2"/>
      <c r="AI162" s="2"/>
      <c r="AJ162" s="2"/>
      <c r="AK162" s="2"/>
      <c r="AL162" s="2"/>
      <c r="AM162" s="2"/>
      <c r="AN162" s="2"/>
      <c r="AO162" s="2"/>
      <c r="AP162" s="2"/>
      <c r="AQ162" s="2"/>
      <c r="AR162" s="3"/>
    </row>
    <row r="163" spans="2:44" x14ac:dyDescent="0.25">
      <c r="B163" s="163"/>
      <c r="C163" s="57"/>
      <c r="D163" s="57"/>
      <c r="E163" s="57"/>
      <c r="F163" s="57"/>
      <c r="G163" s="57"/>
      <c r="H163" s="57"/>
      <c r="I163" s="57"/>
      <c r="J163" s="57"/>
      <c r="K163" s="57"/>
      <c r="L163" s="57"/>
      <c r="M163" s="57"/>
      <c r="N163" s="57"/>
      <c r="O163" s="57"/>
      <c r="P163" s="57"/>
      <c r="Q163" s="57"/>
      <c r="R163" s="57"/>
      <c r="S163" s="57"/>
      <c r="T163" s="57"/>
      <c r="U163" s="57"/>
      <c r="V163" s="57"/>
      <c r="W163" s="164"/>
      <c r="X163" s="164"/>
      <c r="Y163" s="164"/>
      <c r="Z163" s="57"/>
      <c r="AA163" s="57"/>
      <c r="AB163" s="57"/>
      <c r="AC163" s="57"/>
      <c r="AD163" s="57"/>
      <c r="AE163" s="57"/>
      <c r="AF163" s="57"/>
      <c r="AG163" s="57"/>
      <c r="AH163" s="57"/>
      <c r="AI163" s="57"/>
      <c r="AJ163" s="57"/>
      <c r="AK163" s="57"/>
      <c r="AL163" s="57"/>
      <c r="AM163" s="57"/>
      <c r="AN163" s="57"/>
      <c r="AO163" s="57"/>
      <c r="AP163" s="57"/>
      <c r="AQ163" s="57"/>
      <c r="AR163" s="165"/>
    </row>
  </sheetData>
  <sheetProtection algorithmName="SHA-512" hashValue="aUnvbDS656Tewnd+79CvrI2tDVt/hFLfqqTMUgGmuH9Sj4QBOfsMVjies44QJ1iVZnnYLBhnhbL2yefJrw8BXA==" saltValue="bOFwvCIE1YM+bvx2/Uau1Q==" spinCount="100000" sheet="1" scenarios="1" formatCells="0" formatColumns="0" formatRows="0" insertHyperlinks="0"/>
  <mergeCells count="539">
    <mergeCell ref="AG1:AR5"/>
    <mergeCell ref="B5:AF5"/>
    <mergeCell ref="C7:S7"/>
    <mergeCell ref="U7:AQ7"/>
    <mergeCell ref="D9:F9"/>
    <mergeCell ref="H9:AB9"/>
    <mergeCell ref="AD9:AJ9"/>
    <mergeCell ref="C15:R15"/>
    <mergeCell ref="S15:AQ15"/>
    <mergeCell ref="D17:F17"/>
    <mergeCell ref="H17:N17"/>
    <mergeCell ref="P17:Z17"/>
    <mergeCell ref="AB17:AJ17"/>
    <mergeCell ref="D11:F11"/>
    <mergeCell ref="H11:J11"/>
    <mergeCell ref="U11:Y11"/>
    <mergeCell ref="AA11:AJ11"/>
    <mergeCell ref="D13:F13"/>
    <mergeCell ref="H13:R13"/>
    <mergeCell ref="U13:AB13"/>
    <mergeCell ref="AD13:AJ13"/>
    <mergeCell ref="C39:Y39"/>
    <mergeCell ref="Z39:AQ39"/>
    <mergeCell ref="D41:R41"/>
    <mergeCell ref="U41:AJ41"/>
    <mergeCell ref="F43:H43"/>
    <mergeCell ref="J43:R43"/>
    <mergeCell ref="W43:Z43"/>
    <mergeCell ref="AB43:AJ43"/>
    <mergeCell ref="C19:Q19"/>
    <mergeCell ref="S19:AQ19"/>
    <mergeCell ref="D21:AJ22"/>
    <mergeCell ref="C24:X24"/>
    <mergeCell ref="Y24:AQ24"/>
    <mergeCell ref="D26:AJ37"/>
    <mergeCell ref="F47:H47"/>
    <mergeCell ref="J47:R47"/>
    <mergeCell ref="W47:Z47"/>
    <mergeCell ref="AB47:AJ47"/>
    <mergeCell ref="F48:H48"/>
    <mergeCell ref="J48:R48"/>
    <mergeCell ref="W48:Z48"/>
    <mergeCell ref="AB48:AJ48"/>
    <mergeCell ref="F45:H45"/>
    <mergeCell ref="J45:R45"/>
    <mergeCell ref="W45:Z45"/>
    <mergeCell ref="AB45:AJ45"/>
    <mergeCell ref="F46:H46"/>
    <mergeCell ref="J46:R46"/>
    <mergeCell ref="W46:Z46"/>
    <mergeCell ref="AB46:AJ46"/>
    <mergeCell ref="F51:H51"/>
    <mergeCell ref="J51:R51"/>
    <mergeCell ref="W51:Z51"/>
    <mergeCell ref="AB51:AJ51"/>
    <mergeCell ref="F52:H52"/>
    <mergeCell ref="J52:R52"/>
    <mergeCell ref="W52:Z52"/>
    <mergeCell ref="AB52:AJ52"/>
    <mergeCell ref="F49:H49"/>
    <mergeCell ref="J49:R49"/>
    <mergeCell ref="W49:Z49"/>
    <mergeCell ref="AB49:AJ49"/>
    <mergeCell ref="F50:H50"/>
    <mergeCell ref="J50:R50"/>
    <mergeCell ref="W50:Z50"/>
    <mergeCell ref="AB50:AJ50"/>
    <mergeCell ref="C56:U56"/>
    <mergeCell ref="V56:AQ56"/>
    <mergeCell ref="F58:H58"/>
    <mergeCell ref="N58:Q58"/>
    <mergeCell ref="S58:U58"/>
    <mergeCell ref="W58:Z58"/>
    <mergeCell ref="AD58:AJ58"/>
    <mergeCell ref="F53:H53"/>
    <mergeCell ref="J53:R53"/>
    <mergeCell ref="W53:Z53"/>
    <mergeCell ref="AB53:AJ53"/>
    <mergeCell ref="F54:H54"/>
    <mergeCell ref="J54:R54"/>
    <mergeCell ref="W54:Z54"/>
    <mergeCell ref="AB54:AJ54"/>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11:U111"/>
    <mergeCell ref="V111:AQ111"/>
    <mergeCell ref="D113:F113"/>
    <mergeCell ref="H113:J113"/>
    <mergeCell ref="L113:U113"/>
    <mergeCell ref="W113:Y113"/>
    <mergeCell ref="AA113:AJ113"/>
    <mergeCell ref="F108:H108"/>
    <mergeCell ref="N108:Q108"/>
    <mergeCell ref="S108:U108"/>
    <mergeCell ref="W108:Z108"/>
    <mergeCell ref="AD108:AJ108"/>
    <mergeCell ref="F109:H109"/>
    <mergeCell ref="N109:Q109"/>
    <mergeCell ref="S109:U109"/>
    <mergeCell ref="W109:Z109"/>
    <mergeCell ref="AD109:AJ109"/>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12">
    <dataValidation type="date" allowBlank="1" showInputMessage="1" showErrorMessage="1" sqref="I60 K60 M60">
      <formula1>1900</formula1>
      <formula2>36699</formula2>
    </dataValidation>
    <dataValidation type="list" allowBlank="1" showInputMessage="1" showErrorMessage="1" sqref="AC60">
      <formula1>Etab_rattachement</formula1>
    </dataValidation>
    <dataValidation type="list" allowBlank="1" showInputMessage="1" showErrorMessage="1" sqref="N94:N109">
      <formula1>dernier_diplome</formula1>
    </dataValidation>
    <dataValidation type="date" allowBlank="1" showInputMessage="1" showErrorMessage="1" sqref="L60:L109">
      <formula1>1</formula1>
      <formula2>36526</formula2>
    </dataValidation>
    <dataValidation type="list" allowBlank="1" showInputMessage="1" showErrorMessage="1" sqref="D18:H18">
      <formula1>#REF!</formula1>
    </dataValidation>
    <dataValidation type="list" allowBlank="1" showInputMessage="1" showErrorMessage="1" sqref="U45:U54">
      <formula1>A_Type</formula1>
    </dataValidation>
    <dataValidation type="list" allowBlank="1" showInputMessage="1" showErrorMessage="1" sqref="D60:D109">
      <formula1>Sexe</formula1>
    </dataValidation>
    <dataValidation type="list" allowBlank="1" showInputMessage="1" showErrorMessage="1" sqref="N60:Q93">
      <formula1>Dernier_Dip_obt</formula1>
    </dataValidation>
    <dataValidation type="list" allowBlank="1" showInputMessage="1" showErrorMessage="1" sqref="S60:U109">
      <formula1>A_Grade</formula1>
    </dataValidation>
    <dataValidation type="list" allowBlank="1" showInputMessage="1" showErrorMessage="1" sqref="W60:Z109 H17:N17 P17:Z17 AB17:AJ17">
      <formula1>Domaine</formula1>
    </dataValidation>
    <dataValidation type="list" allowBlank="1" showInputMessage="1" showErrorMessage="1" sqref="W115:Y154">
      <formula1>Structure_Doctorat</formula1>
    </dataValidation>
    <dataValidation type="list" allowBlank="1" showInputMessage="1" showErrorMessage="1" sqref="AB60:AB109">
      <formula1>structure_rattachement</formula1>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24</vt:i4>
      </vt:variant>
      <vt:variant>
        <vt:lpstr>Plages nommées</vt:lpstr>
      </vt:variant>
      <vt:variant>
        <vt:i4>31</vt:i4>
      </vt:variant>
    </vt:vector>
  </HeadingPairs>
  <TitlesOfParts>
    <vt:vector size="55" baseType="lpstr">
      <vt:lpstr>1</vt:lpstr>
      <vt:lpstr>Feuil2</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A lire</vt:lpstr>
      <vt:lpstr>Identification_ER</vt:lpstr>
      <vt:lpstr>Annexe</vt:lpstr>
      <vt:lpstr>A_Grade</vt:lpstr>
      <vt:lpstr>A_Type</vt:lpstr>
      <vt:lpstr>Arrete</vt:lpstr>
      <vt:lpstr>Dernier_Dip_obt</vt:lpstr>
      <vt:lpstr>Domaine</vt:lpstr>
      <vt:lpstr>Grand_Dom</vt:lpstr>
      <vt:lpstr>Grand_Domaine</vt:lpstr>
      <vt:lpstr>Sexe</vt:lpstr>
      <vt:lpstr>Structure_Doctorat</vt:lpstr>
      <vt:lpstr>Structure_page1</vt:lpstr>
      <vt:lpstr>structure_rattachement</vt:lpstr>
      <vt:lpstr>'1'!Zone_d_impression</vt:lpstr>
      <vt:lpstr>'10'!Zone_d_impression</vt:lpstr>
      <vt:lpstr>'11'!Zone_d_impression</vt:lpstr>
      <vt:lpstr>'12'!Zone_d_impression</vt:lpstr>
      <vt:lpstr>'13'!Zone_d_impression</vt:lpstr>
      <vt:lpstr>'14'!Zone_d_impression</vt:lpstr>
      <vt:lpstr>'15'!Zone_d_impression</vt:lpstr>
      <vt:lpstr>'16'!Zone_d_impression</vt:lpstr>
      <vt:lpstr>'17'!Zone_d_impression</vt:lpstr>
      <vt:lpstr>'18'!Zone_d_impression</vt:lpstr>
      <vt:lpstr>'19'!Zone_d_impression</vt:lpstr>
      <vt:lpstr>'2'!Zone_d_impression</vt:lpstr>
      <vt:lpstr>'20'!Zone_d_impression</vt:lpstr>
      <vt:lpstr>'3'!Zone_d_impression</vt:lpstr>
      <vt:lpstr>'4'!Zone_d_impression</vt:lpstr>
      <vt:lpstr>'5'!Zone_d_impression</vt:lpstr>
      <vt:lpstr>'6'!Zone_d_impression</vt:lpstr>
      <vt:lpstr>'7'!Zone_d_impression</vt:lpstr>
      <vt:lpstr>'8'!Zone_d_impression</vt:lpstr>
      <vt:lpstr>'9'!Zone_d_impression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KELOUACHE.Rebiha</dc:creator>
  <cp:lastModifiedBy>KELOUACHE.Rebiha</cp:lastModifiedBy>
  <dcterms:created xsi:type="dcterms:W3CDTF">2006-09-16T00:00:00Z</dcterms:created>
  <dcterms:modified xsi:type="dcterms:W3CDTF">2021-02-23T08:06:16Z</dcterms:modified>
</cp:coreProperties>
</file>